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D6DC993-472F-4974-850D-9E9272E01D4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iawd0efQUC2L5GyKQ/Q/kMktx6l1+u7QUE8XWto0LM="/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D28" i="1"/>
</calcChain>
</file>

<file path=xl/sharedStrings.xml><?xml version="1.0" encoding="utf-8"?>
<sst xmlns="http://schemas.openxmlformats.org/spreadsheetml/2006/main" count="59" uniqueCount="41">
  <si>
    <t>Tabel</t>
  </si>
  <si>
    <t>2.3.3</t>
  </si>
  <si>
    <t xml:space="preserve">Jumlah Aparatur Sipil Negara Menurut Tingkat Kepangkatan dan Jenis Kelamin di Kabupaten Klaten, Desember 2020 dan Desember 2021                               </t>
  </si>
  <si>
    <t>Table</t>
  </si>
  <si>
    <t>Number of Civil Servants by Hierarchy and Sex in Klaten Regency, Desember 2020 dan Desember 2021</t>
  </si>
  <si>
    <t>(1)</t>
  </si>
  <si>
    <t>(2)</t>
  </si>
  <si>
    <t>(3)</t>
  </si>
  <si>
    <t>(4)</t>
  </si>
  <si>
    <t>(5)</t>
  </si>
  <si>
    <t>(6)</t>
  </si>
  <si>
    <t>(7)</t>
  </si>
  <si>
    <t>1. I/A (Juru Muda)</t>
  </si>
  <si>
    <t>-</t>
  </si>
  <si>
    <t>2. I/B (Juru Muda Tingkat I)</t>
  </si>
  <si>
    <t>3. I/C (Juru)</t>
  </si>
  <si>
    <t>4. I/D (Juru Tingkat I)</t>
  </si>
  <si>
    <t>Golongan I/Range I</t>
  </si>
  <si>
    <t>5. II/A (Pengatur Muda)</t>
  </si>
  <si>
    <t>6. II/B (Pengatur Muda Tingkat I)</t>
  </si>
  <si>
    <t>7. II/C (Pengatur)</t>
  </si>
  <si>
    <t>8. II/D (Pengatur Tingkat I)</t>
  </si>
  <si>
    <t>Golongan II/Range II</t>
  </si>
  <si>
    <t>9. III/A (Penata Muda)</t>
  </si>
  <si>
    <t>10. III/B (Penata Muda Tingkat I)</t>
  </si>
  <si>
    <t>11. III/C (Penata)</t>
  </si>
  <si>
    <t>12. III/D (Penata Tingkat I)</t>
  </si>
  <si>
    <t>Golongan III/Range III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</si>
  <si>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</si>
  <si>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</si>
  <si>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</si>
  <si>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</si>
  <si>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</si>
  <si>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Golongan IV/Range IV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</si>
  <si>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</si>
  <si>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</si>
  <si>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</si>
  <si>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Pangkat/Golongan/Ruang
</t>
    </r>
    <r>
      <rPr>
        <b/>
        <i/>
        <sz val="9"/>
        <color rgb="FF000000"/>
        <rFont val="Arial"/>
      </rPr>
      <t xml:space="preserve"> Hierarchy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</si>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</sst>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49" fontId="4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6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0"/>
  <sheetViews>
    <sheetView tabSelected="1" workbookViewId="0">
      <selection activeCell="G31" sqref="G31"/>
    </sheetView>
  </sheetViews>
  <sheetFormatPr defaultColWidth="12.5703125" defaultRowHeight="15" customHeight="1" x14ac:dyDescent="0.2"/>
  <cols>
    <col min="2" max="2" width="19.5703125" customWidth="1"/>
  </cols>
  <sheetData>
    <row r="1" spans="1:14" ht="15" customHeight="1" x14ac:dyDescent="0.2">
      <c r="A1" s="1" t="s">
        <v>0</v>
      </c>
      <c r="B1" s="17" t="s">
        <v>1</v>
      </c>
      <c r="C1" s="26" t="s">
        <v>2</v>
      </c>
      <c r="D1" s="26"/>
      <c r="E1" s="26"/>
      <c r="F1" s="26"/>
      <c r="G1" s="26"/>
      <c r="H1" s="26"/>
      <c r="I1" s="26"/>
      <c r="J1" s="26"/>
      <c r="K1" s="26"/>
      <c r="L1" s="26"/>
      <c r="M1" s="2"/>
      <c r="N1" s="2"/>
    </row>
    <row r="2" spans="1:14" ht="12.75" x14ac:dyDescent="0.2">
      <c r="A2" s="3" t="s">
        <v>3</v>
      </c>
      <c r="B2" s="18"/>
      <c r="C2" s="27" t="s">
        <v>4</v>
      </c>
      <c r="D2" s="27"/>
      <c r="E2" s="27"/>
      <c r="F2" s="27"/>
      <c r="G2" s="27"/>
      <c r="H2" s="27"/>
      <c r="I2" s="27"/>
      <c r="J2" s="27"/>
      <c r="K2" s="27"/>
      <c r="L2" s="27"/>
      <c r="M2" s="2"/>
      <c r="N2" s="2"/>
    </row>
    <row r="3" spans="1:14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4" t="s">
        <v>37</v>
      </c>
      <c r="B4" s="19"/>
      <c r="C4" s="14">
        <v>2020</v>
      </c>
      <c r="D4" s="22"/>
      <c r="E4" s="22"/>
      <c r="F4" s="22"/>
      <c r="G4" s="22"/>
      <c r="H4" s="15"/>
      <c r="I4" s="14">
        <v>2021</v>
      </c>
      <c r="J4" s="22"/>
      <c r="K4" s="22"/>
      <c r="L4" s="22"/>
      <c r="M4" s="22"/>
      <c r="N4" s="15"/>
    </row>
    <row r="5" spans="1:14" ht="24" customHeight="1" x14ac:dyDescent="0.2">
      <c r="A5" s="20"/>
      <c r="B5" s="21"/>
      <c r="C5" s="25" t="s">
        <v>38</v>
      </c>
      <c r="D5" s="15"/>
      <c r="E5" s="25" t="s">
        <v>39</v>
      </c>
      <c r="F5" s="15"/>
      <c r="G5" s="25" t="s">
        <v>40</v>
      </c>
      <c r="H5" s="15"/>
      <c r="I5" s="25" t="s">
        <v>38</v>
      </c>
      <c r="J5" s="15"/>
      <c r="K5" s="25" t="s">
        <v>39</v>
      </c>
      <c r="L5" s="15"/>
      <c r="M5" s="25" t="s">
        <v>40</v>
      </c>
      <c r="N5" s="15"/>
    </row>
    <row r="6" spans="1:14" x14ac:dyDescent="0.2">
      <c r="A6" s="16" t="s">
        <v>5</v>
      </c>
      <c r="B6" s="15"/>
      <c r="C6" s="16" t="s">
        <v>6</v>
      </c>
      <c r="D6" s="15"/>
      <c r="E6" s="16" t="s">
        <v>7</v>
      </c>
      <c r="F6" s="15"/>
      <c r="G6" s="16" t="s">
        <v>8</v>
      </c>
      <c r="H6" s="15"/>
      <c r="I6" s="16" t="s">
        <v>9</v>
      </c>
      <c r="J6" s="15"/>
      <c r="K6" s="16" t="s">
        <v>10</v>
      </c>
      <c r="L6" s="15"/>
      <c r="M6" s="16" t="s">
        <v>11</v>
      </c>
      <c r="N6" s="15"/>
    </row>
    <row r="7" spans="1:14" x14ac:dyDescent="0.2">
      <c r="A7" s="23" t="s">
        <v>12</v>
      </c>
      <c r="B7" s="15"/>
      <c r="C7" s="4" t="s">
        <v>13</v>
      </c>
      <c r="D7" s="5"/>
      <c r="E7" s="4" t="s">
        <v>13</v>
      </c>
      <c r="F7" s="5"/>
      <c r="G7" s="4" t="s">
        <v>13</v>
      </c>
      <c r="H7" s="5"/>
      <c r="I7" s="4" t="s">
        <v>13</v>
      </c>
      <c r="J7" s="5"/>
      <c r="K7" s="4" t="s">
        <v>13</v>
      </c>
      <c r="L7" s="5"/>
      <c r="M7" s="4" t="s">
        <v>13</v>
      </c>
      <c r="N7" s="5"/>
    </row>
    <row r="8" spans="1:14" x14ac:dyDescent="0.2">
      <c r="A8" s="5" t="s">
        <v>14</v>
      </c>
      <c r="B8" s="5"/>
      <c r="C8" s="4">
        <v>1</v>
      </c>
      <c r="D8" s="5"/>
      <c r="E8" s="6" t="s">
        <v>13</v>
      </c>
      <c r="F8" s="5"/>
      <c r="G8" s="4">
        <v>1</v>
      </c>
      <c r="H8" s="5"/>
      <c r="I8" s="4">
        <v>1</v>
      </c>
      <c r="J8" s="5"/>
      <c r="K8" s="6" t="s">
        <v>13</v>
      </c>
      <c r="L8" s="5"/>
      <c r="M8" s="4">
        <v>1</v>
      </c>
      <c r="N8" s="5"/>
    </row>
    <row r="9" spans="1:14" x14ac:dyDescent="0.2">
      <c r="A9" s="23" t="s">
        <v>15</v>
      </c>
      <c r="B9" s="15"/>
      <c r="C9" s="4">
        <v>11</v>
      </c>
      <c r="D9" s="5"/>
      <c r="E9" s="4" t="s">
        <v>13</v>
      </c>
      <c r="F9" s="5"/>
      <c r="G9" s="4">
        <v>11</v>
      </c>
      <c r="H9" s="5"/>
      <c r="I9" s="4">
        <v>1</v>
      </c>
      <c r="J9" s="5"/>
      <c r="K9" s="4" t="s">
        <v>13</v>
      </c>
      <c r="L9" s="5"/>
      <c r="M9" s="4">
        <v>1</v>
      </c>
      <c r="N9" s="5"/>
    </row>
    <row r="10" spans="1:14" x14ac:dyDescent="0.2">
      <c r="A10" s="5" t="s">
        <v>16</v>
      </c>
      <c r="B10" s="5"/>
      <c r="C10" s="4">
        <v>104</v>
      </c>
      <c r="D10" s="5"/>
      <c r="E10" s="4" t="s">
        <v>13</v>
      </c>
      <c r="F10" s="5"/>
      <c r="G10" s="4">
        <v>104</v>
      </c>
      <c r="H10" s="5"/>
      <c r="I10" s="4">
        <v>94</v>
      </c>
      <c r="J10" s="5"/>
      <c r="K10" s="4" t="s">
        <v>13</v>
      </c>
      <c r="L10" s="5"/>
      <c r="M10" s="4">
        <v>94</v>
      </c>
      <c r="N10" s="5"/>
    </row>
    <row r="11" spans="1:14" x14ac:dyDescent="0.2">
      <c r="A11" s="7" t="s">
        <v>17</v>
      </c>
      <c r="B11" s="7"/>
      <c r="C11" s="7"/>
      <c r="D11" s="8">
        <v>116</v>
      </c>
      <c r="E11" s="7"/>
      <c r="F11" s="8" t="s">
        <v>13</v>
      </c>
      <c r="G11" s="7"/>
      <c r="H11" s="8">
        <v>116</v>
      </c>
      <c r="I11" s="7"/>
      <c r="J11" s="8">
        <v>96</v>
      </c>
      <c r="K11" s="7"/>
      <c r="L11" s="8" t="s">
        <v>13</v>
      </c>
      <c r="M11" s="7"/>
      <c r="N11" s="8">
        <v>96</v>
      </c>
    </row>
    <row r="12" spans="1:14" x14ac:dyDescent="0.2">
      <c r="A12" s="5" t="s">
        <v>18</v>
      </c>
      <c r="B12" s="5"/>
      <c r="C12" s="4">
        <v>82</v>
      </c>
      <c r="D12" s="5"/>
      <c r="E12" s="4">
        <v>4</v>
      </c>
      <c r="F12" s="5"/>
      <c r="G12" s="4">
        <v>86</v>
      </c>
      <c r="H12" s="5"/>
      <c r="I12" s="4">
        <v>81</v>
      </c>
      <c r="J12" s="5"/>
      <c r="K12" s="4">
        <v>4</v>
      </c>
      <c r="L12" s="5"/>
      <c r="M12" s="4">
        <v>85</v>
      </c>
      <c r="N12" s="5"/>
    </row>
    <row r="13" spans="1:14" x14ac:dyDescent="0.2">
      <c r="A13" s="5" t="s">
        <v>19</v>
      </c>
      <c r="B13" s="5"/>
      <c r="C13" s="6">
        <v>283</v>
      </c>
      <c r="D13" s="9"/>
      <c r="E13" s="6">
        <v>63</v>
      </c>
      <c r="F13" s="9"/>
      <c r="G13" s="6">
        <v>346</v>
      </c>
      <c r="H13" s="9"/>
      <c r="I13" s="6">
        <v>204</v>
      </c>
      <c r="J13" s="9"/>
      <c r="K13" s="6">
        <v>53</v>
      </c>
      <c r="L13" s="9"/>
      <c r="M13" s="6">
        <v>257</v>
      </c>
      <c r="N13" s="9"/>
    </row>
    <row r="14" spans="1:14" x14ac:dyDescent="0.2">
      <c r="A14" s="23" t="s">
        <v>20</v>
      </c>
      <c r="B14" s="15"/>
      <c r="C14" s="4">
        <v>262</v>
      </c>
      <c r="D14" s="5"/>
      <c r="E14" s="4">
        <v>302</v>
      </c>
      <c r="F14" s="5"/>
      <c r="G14" s="4">
        <v>564</v>
      </c>
      <c r="H14" s="5"/>
      <c r="I14" s="4">
        <v>305</v>
      </c>
      <c r="J14" s="5"/>
      <c r="K14" s="4">
        <v>258</v>
      </c>
      <c r="L14" s="5"/>
      <c r="M14" s="4">
        <v>563</v>
      </c>
      <c r="N14" s="5"/>
    </row>
    <row r="15" spans="1:14" x14ac:dyDescent="0.2">
      <c r="A15" s="5" t="s">
        <v>21</v>
      </c>
      <c r="B15" s="5"/>
      <c r="C15" s="4">
        <v>139</v>
      </c>
      <c r="D15" s="5"/>
      <c r="E15" s="4">
        <v>143</v>
      </c>
      <c r="F15" s="5"/>
      <c r="G15" s="4">
        <v>282</v>
      </c>
      <c r="H15" s="5"/>
      <c r="I15" s="4">
        <v>159</v>
      </c>
      <c r="J15" s="5"/>
      <c r="K15" s="4">
        <v>202</v>
      </c>
      <c r="L15" s="5"/>
      <c r="M15" s="4">
        <v>361</v>
      </c>
      <c r="N15" s="5"/>
    </row>
    <row r="16" spans="1:14" x14ac:dyDescent="0.2">
      <c r="A16" s="7" t="s">
        <v>22</v>
      </c>
      <c r="B16" s="7"/>
      <c r="C16" s="7"/>
      <c r="D16" s="8">
        <v>766</v>
      </c>
      <c r="E16" s="7"/>
      <c r="F16" s="8">
        <v>512</v>
      </c>
      <c r="G16" s="7"/>
      <c r="H16" s="10">
        <v>1278</v>
      </c>
      <c r="I16" s="7"/>
      <c r="J16" s="8">
        <v>749</v>
      </c>
      <c r="K16" s="7"/>
      <c r="L16" s="8">
        <v>517</v>
      </c>
      <c r="M16" s="7"/>
      <c r="N16" s="10">
        <v>1266</v>
      </c>
    </row>
    <row r="17" spans="1:14" x14ac:dyDescent="0.2">
      <c r="A17" s="5" t="s">
        <v>23</v>
      </c>
      <c r="B17" s="5"/>
      <c r="C17" s="4">
        <v>309</v>
      </c>
      <c r="D17" s="5"/>
      <c r="E17" s="4">
        <v>849</v>
      </c>
      <c r="F17" s="5"/>
      <c r="G17" s="6">
        <v>1158</v>
      </c>
      <c r="H17" s="5"/>
      <c r="I17" s="4">
        <v>450</v>
      </c>
      <c r="J17" s="5"/>
      <c r="K17" s="6">
        <v>1195</v>
      </c>
      <c r="L17" s="5"/>
      <c r="M17" s="6">
        <v>1645</v>
      </c>
      <c r="N17" s="5"/>
    </row>
    <row r="18" spans="1:14" x14ac:dyDescent="0.2">
      <c r="A18" s="5" t="s">
        <v>24</v>
      </c>
      <c r="B18" s="5"/>
      <c r="C18" s="4">
        <v>493</v>
      </c>
      <c r="D18" s="9"/>
      <c r="E18" s="6">
        <v>1160</v>
      </c>
      <c r="F18" s="5"/>
      <c r="G18" s="6">
        <v>1653</v>
      </c>
      <c r="H18" s="9"/>
      <c r="I18" s="4">
        <v>434</v>
      </c>
      <c r="J18" s="9"/>
      <c r="K18" s="6">
        <v>1057</v>
      </c>
      <c r="L18" s="5"/>
      <c r="M18" s="6">
        <v>1491</v>
      </c>
      <c r="N18" s="9"/>
    </row>
    <row r="19" spans="1:14" x14ac:dyDescent="0.2">
      <c r="A19" s="23" t="s">
        <v>25</v>
      </c>
      <c r="B19" s="15"/>
      <c r="C19" s="4">
        <v>286</v>
      </c>
      <c r="D19" s="5"/>
      <c r="E19" s="6">
        <v>487</v>
      </c>
      <c r="F19" s="5"/>
      <c r="G19" s="4">
        <v>773</v>
      </c>
      <c r="H19" s="9"/>
      <c r="I19" s="4">
        <v>281</v>
      </c>
      <c r="J19" s="5"/>
      <c r="K19" s="6">
        <v>580</v>
      </c>
      <c r="L19" s="5"/>
      <c r="M19" s="4">
        <v>861</v>
      </c>
      <c r="N19" s="9"/>
    </row>
    <row r="20" spans="1:14" x14ac:dyDescent="0.2">
      <c r="A20" s="5" t="s">
        <v>26</v>
      </c>
      <c r="B20" s="5"/>
      <c r="C20" s="4">
        <v>390</v>
      </c>
      <c r="D20" s="5"/>
      <c r="E20" s="4">
        <v>689</v>
      </c>
      <c r="F20" s="5"/>
      <c r="G20" s="6">
        <v>1079</v>
      </c>
      <c r="H20" s="5"/>
      <c r="I20" s="4">
        <v>383</v>
      </c>
      <c r="J20" s="5"/>
      <c r="K20" s="4">
        <v>701</v>
      </c>
      <c r="L20" s="5"/>
      <c r="M20" s="6">
        <v>1084</v>
      </c>
      <c r="N20" s="5"/>
    </row>
    <row r="21" spans="1:14" x14ac:dyDescent="0.2">
      <c r="A21" s="7" t="s">
        <v>27</v>
      </c>
      <c r="B21" s="7"/>
      <c r="C21" s="7"/>
      <c r="D21" s="10">
        <v>1478</v>
      </c>
      <c r="E21" s="11"/>
      <c r="F21" s="10">
        <v>3185</v>
      </c>
      <c r="G21" s="7"/>
      <c r="H21" s="10">
        <v>4663</v>
      </c>
      <c r="I21" s="7"/>
      <c r="J21" s="10">
        <v>1548</v>
      </c>
      <c r="K21" s="11"/>
      <c r="L21" s="10">
        <v>3533</v>
      </c>
      <c r="M21" s="7"/>
      <c r="N21" s="10">
        <v>5081</v>
      </c>
    </row>
    <row r="22" spans="1:14" x14ac:dyDescent="0.2">
      <c r="A22" s="5" t="s">
        <v>28</v>
      </c>
      <c r="B22" s="5"/>
      <c r="C22" s="4">
        <v>802</v>
      </c>
      <c r="D22" s="5"/>
      <c r="E22" s="6">
        <v>1097</v>
      </c>
      <c r="F22" s="5"/>
      <c r="G22" s="6">
        <v>1899</v>
      </c>
      <c r="H22" s="5"/>
      <c r="I22" s="4">
        <v>629</v>
      </c>
      <c r="J22" s="5"/>
      <c r="K22" s="4">
        <v>833</v>
      </c>
      <c r="L22" s="5"/>
      <c r="M22" s="6">
        <v>1462</v>
      </c>
      <c r="N22" s="5"/>
    </row>
    <row r="23" spans="1:14" x14ac:dyDescent="0.2">
      <c r="A23" s="5" t="s">
        <v>29</v>
      </c>
      <c r="B23" s="5"/>
      <c r="C23" s="4">
        <v>321</v>
      </c>
      <c r="D23" s="5"/>
      <c r="E23" s="6">
        <v>586</v>
      </c>
      <c r="F23" s="5"/>
      <c r="G23" s="4">
        <v>907</v>
      </c>
      <c r="H23" s="5"/>
      <c r="I23" s="4">
        <v>315</v>
      </c>
      <c r="J23" s="5"/>
      <c r="K23" s="6">
        <v>584</v>
      </c>
      <c r="L23" s="5"/>
      <c r="M23" s="4">
        <v>899</v>
      </c>
      <c r="N23" s="5"/>
    </row>
    <row r="24" spans="1:14" x14ac:dyDescent="0.2">
      <c r="A24" s="5" t="s">
        <v>30</v>
      </c>
      <c r="B24" s="5"/>
      <c r="C24" s="4">
        <v>25</v>
      </c>
      <c r="D24" s="5"/>
      <c r="E24" s="4">
        <v>16</v>
      </c>
      <c r="F24" s="5"/>
      <c r="G24" s="4">
        <v>41</v>
      </c>
      <c r="H24" s="5"/>
      <c r="I24" s="4">
        <v>29</v>
      </c>
      <c r="J24" s="5"/>
      <c r="K24" s="4">
        <v>19</v>
      </c>
      <c r="L24" s="5"/>
      <c r="M24" s="4">
        <v>48</v>
      </c>
      <c r="N24" s="5"/>
    </row>
    <row r="25" spans="1:14" x14ac:dyDescent="0.2">
      <c r="A25" s="5" t="s">
        <v>31</v>
      </c>
      <c r="B25" s="5"/>
      <c r="C25" s="4">
        <v>4</v>
      </c>
      <c r="D25" s="5"/>
      <c r="E25" s="4">
        <v>4</v>
      </c>
      <c r="F25" s="5"/>
      <c r="G25" s="4">
        <v>8</v>
      </c>
      <c r="H25" s="5"/>
      <c r="I25" s="4">
        <v>5</v>
      </c>
      <c r="J25" s="5"/>
      <c r="K25" s="4">
        <v>5</v>
      </c>
      <c r="L25" s="5"/>
      <c r="M25" s="4">
        <v>10</v>
      </c>
      <c r="N25" s="5"/>
    </row>
    <row r="26" spans="1:14" x14ac:dyDescent="0.2">
      <c r="A26" s="5" t="s">
        <v>32</v>
      </c>
      <c r="B26" s="5"/>
      <c r="C26" s="4">
        <v>1</v>
      </c>
      <c r="D26" s="5"/>
      <c r="E26" s="4" t="s">
        <v>13</v>
      </c>
      <c r="F26" s="5"/>
      <c r="G26" s="4">
        <v>1</v>
      </c>
      <c r="H26" s="5"/>
      <c r="I26" s="4">
        <v>1</v>
      </c>
      <c r="J26" s="5"/>
      <c r="K26" s="4" t="s">
        <v>13</v>
      </c>
      <c r="L26" s="5"/>
      <c r="M26" s="4">
        <v>1</v>
      </c>
      <c r="N26" s="5"/>
    </row>
    <row r="27" spans="1:14" x14ac:dyDescent="0.2">
      <c r="A27" s="7" t="s">
        <v>33</v>
      </c>
      <c r="B27" s="7"/>
      <c r="C27" s="7"/>
      <c r="D27" s="10">
        <v>1153</v>
      </c>
      <c r="E27" s="7"/>
      <c r="F27" s="10">
        <v>1703</v>
      </c>
      <c r="G27" s="7"/>
      <c r="H27" s="10">
        <v>2856</v>
      </c>
      <c r="I27" s="7"/>
      <c r="J27" s="8">
        <v>979</v>
      </c>
      <c r="K27" s="7"/>
      <c r="L27" s="10">
        <v>1441</v>
      </c>
      <c r="M27" s="7"/>
      <c r="N27" s="10">
        <v>2420</v>
      </c>
    </row>
    <row r="28" spans="1:14" x14ac:dyDescent="0.2">
      <c r="A28" s="14" t="s">
        <v>34</v>
      </c>
      <c r="B28" s="15"/>
      <c r="C28" s="12"/>
      <c r="D28" s="10">
        <f>D11+D16+D21+D27</f>
        <v>3513</v>
      </c>
      <c r="E28" s="12"/>
      <c r="F28" s="10">
        <f>F16+F21+F27</f>
        <v>5400</v>
      </c>
      <c r="G28" s="12"/>
      <c r="H28" s="10">
        <f>H11+H16+H21+H27</f>
        <v>8913</v>
      </c>
      <c r="I28" s="12"/>
      <c r="J28" s="10">
        <f>J11+J16+J21+J27</f>
        <v>3372</v>
      </c>
      <c r="K28" s="12"/>
      <c r="L28" s="10">
        <f>L16+L21+L27</f>
        <v>5491</v>
      </c>
      <c r="M28" s="12"/>
      <c r="N28" s="10">
        <f>N11+N16+N21+N27</f>
        <v>8863</v>
      </c>
    </row>
    <row r="29" spans="1:14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25.5" customHeight="1" x14ac:dyDescent="0.2">
      <c r="A30" s="13" t="s">
        <v>35</v>
      </c>
      <c r="B30" s="29" t="s">
        <v>36</v>
      </c>
      <c r="C30" s="28"/>
      <c r="D30" s="28"/>
      <c r="E30" s="28"/>
      <c r="F30" s="28"/>
    </row>
  </sheetData>
  <mergeCells count="25">
    <mergeCell ref="A6:B6"/>
    <mergeCell ref="C6:D6"/>
    <mergeCell ref="E6:F6"/>
    <mergeCell ref="G6:H6"/>
    <mergeCell ref="A7:B7"/>
    <mergeCell ref="A9:B9"/>
    <mergeCell ref="A14:B14"/>
    <mergeCell ref="A19:B19"/>
    <mergeCell ref="A28:B28"/>
    <mergeCell ref="B30:F30"/>
    <mergeCell ref="B1:B2"/>
    <mergeCell ref="A4:B5"/>
    <mergeCell ref="C4:H4"/>
    <mergeCell ref="I4:N4"/>
    <mergeCell ref="C5:D5"/>
    <mergeCell ref="M5:N5"/>
    <mergeCell ref="E5:F5"/>
    <mergeCell ref="G5:H5"/>
    <mergeCell ref="C1:L1"/>
    <mergeCell ref="C2:L2"/>
    <mergeCell ref="I5:J5"/>
    <mergeCell ref="K5:L5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2025-01-31T02:39:39Z</dcterms:modified>
</cp:coreProperties>
</file>