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My Drive\2024\Pertanian Klaten Dalam Angka\Pertanian Dalam Angka 2022\Pertanian Dalam Angka 2022\Statistik Pertanian Bidang2\Bidang Perikanan\"/>
    </mc:Choice>
  </mc:AlternateContent>
  <xr:revisionPtr revIDLastSave="0" documentId="13_ncr:1_{88BB09F2-9474-49EB-A718-70D035239E48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Tabel 23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D26" i="1"/>
  <c r="F18" i="1"/>
  <c r="D18" i="1"/>
  <c r="D27" i="1" l="1"/>
</calcChain>
</file>

<file path=xl/sharedStrings.xml><?xml version="1.0" encoding="utf-8"?>
<sst xmlns="http://schemas.openxmlformats.org/spreadsheetml/2006/main" count="34" uniqueCount="32">
  <si>
    <t>Tabel 23.8</t>
  </si>
  <si>
    <t>Produksi dan Nilai Ikan Menurut jenis Perikanan</t>
  </si>
  <si>
    <t>Uraian</t>
  </si>
  <si>
    <t>Satuan (unit)</t>
  </si>
  <si>
    <t>Produksi (Kg)</t>
  </si>
  <si>
    <t>Harga Rata-rata (Rp)</t>
  </si>
  <si>
    <t>Nilai Produksi Rp (000)</t>
  </si>
  <si>
    <t>(1)</t>
  </si>
  <si>
    <t>(2)</t>
  </si>
  <si>
    <t>(3)</t>
  </si>
  <si>
    <t>(4)</t>
  </si>
  <si>
    <t>(5)</t>
  </si>
  <si>
    <t>I      BUDIDAYA</t>
  </si>
  <si>
    <t>01  Sawah</t>
  </si>
  <si>
    <t>Kw</t>
  </si>
  <si>
    <t>02  Kolam</t>
  </si>
  <si>
    <t xml:space="preserve"> Kw</t>
  </si>
  <si>
    <t>03  Karamba</t>
  </si>
  <si>
    <t>04  Perairan Umum</t>
  </si>
  <si>
    <t xml:space="preserve">        JUMLAH I</t>
  </si>
  <si>
    <t>II       PEMBIBITAN</t>
  </si>
  <si>
    <t>(000) ekor</t>
  </si>
  <si>
    <t xml:space="preserve">(000) ekor </t>
  </si>
  <si>
    <t>12    Udang Kali</t>
  </si>
  <si>
    <t>-</t>
  </si>
  <si>
    <t xml:space="preserve">         JUMLAH II</t>
  </si>
  <si>
    <t>391.519,58 </t>
  </si>
  <si>
    <t>Jumlah   2021</t>
  </si>
  <si>
    <t>02    Bibit Ikan Rakyat</t>
  </si>
  <si>
    <t>01    Pembibitan BBI</t>
  </si>
  <si>
    <t>Sumber : Dinas Ketahanan Pangan dan Pertanian Tahun 2022</t>
  </si>
  <si>
    <t>di Kabupaten Klaten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</si>
</sst>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wrapText="1"/>
    </xf>
    <xf numFmtId="4" fontId="4" fillId="0" borderId="11" xfId="0" applyNumberFormat="1" applyFont="1" applyBorder="1" applyAlignment="1">
      <alignment horizontal="right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right" vertical="top" wrapText="1"/>
    </xf>
    <xf numFmtId="0" fontId="1" fillId="2" borderId="20" xfId="0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right" vertical="top" wrapText="1"/>
    </xf>
    <xf numFmtId="0" fontId="4" fillId="0" borderId="26" xfId="0" applyFont="1" applyFill="1" applyBorder="1" applyAlignment="1">
      <alignment horizontal="right" vertical="top" wrapText="1"/>
    </xf>
    <xf numFmtId="0" fontId="4" fillId="0" borderId="27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3" fontId="1" fillId="0" borderId="15" xfId="0" applyNumberFormat="1" applyFont="1" applyFill="1" applyBorder="1" applyAlignment="1">
      <alignment horizontal="right" vertical="top" wrapText="1"/>
    </xf>
    <xf numFmtId="0" fontId="4" fillId="0" borderId="28" xfId="0" applyFont="1" applyFill="1" applyBorder="1" applyAlignment="1">
      <alignment horizontal="right" vertical="top" wrapText="1"/>
    </xf>
    <xf numFmtId="0" fontId="1" fillId="0" borderId="29" xfId="0" applyFont="1" applyFill="1" applyBorder="1" applyAlignment="1">
      <alignment horizontal="center" vertical="top" wrapText="1"/>
    </xf>
    <xf numFmtId="4" fontId="1" fillId="0" borderId="29" xfId="0" applyNumberFormat="1" applyFont="1" applyFill="1" applyBorder="1" applyAlignment="1">
      <alignment horizontal="right" vertical="top" wrapText="1"/>
    </xf>
    <xf numFmtId="0" fontId="1" fillId="0" borderId="29" xfId="0" applyFont="1" applyFill="1" applyBorder="1" applyAlignment="1">
      <alignment horizontal="right" vertical="top" wrapText="1"/>
    </xf>
    <xf numFmtId="3" fontId="1" fillId="0" borderId="30" xfId="0" applyNumberFormat="1" applyFont="1" applyFill="1" applyBorder="1" applyAlignment="1">
      <alignment horizontal="right" vertical="top" wrapText="1"/>
    </xf>
    <xf numFmtId="165" fontId="4" fillId="0" borderId="11" xfId="1" applyNumberFormat="1" applyFont="1" applyBorder="1" applyAlignment="1">
      <alignment horizontal="right" wrapText="1"/>
    </xf>
    <xf numFmtId="165" fontId="4" fillId="0" borderId="11" xfId="1" applyNumberFormat="1" applyFont="1" applyBorder="1" applyAlignment="1">
      <alignment horizontal="center" wrapText="1"/>
    </xf>
    <xf numFmtId="165" fontId="4" fillId="0" borderId="15" xfId="1" applyNumberFormat="1" applyFont="1" applyBorder="1" applyAlignment="1">
      <alignment horizontal="right" wrapText="1"/>
    </xf>
    <xf numFmtId="3" fontId="4" fillId="2" borderId="21" xfId="0" applyNumberFormat="1" applyFont="1" applyFill="1" applyBorder="1" applyAlignment="1">
      <alignment horizontal="right" wrapText="1"/>
    </xf>
    <xf numFmtId="0" fontId="6" fillId="0" borderId="5" xfId="0" applyFont="1" applyFill="1" applyBorder="1"/>
    <xf numFmtId="4" fontId="4" fillId="0" borderId="5" xfId="0" applyNumberFormat="1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 wrapText="1"/>
    </xf>
    <xf numFmtId="164" fontId="4" fillId="0" borderId="11" xfId="1" applyFont="1" applyBorder="1" applyAlignment="1">
      <alignment horizontal="right" wrapText="1"/>
    </xf>
    <xf numFmtId="0" fontId="1" fillId="0" borderId="23" xfId="0" applyFont="1" applyFill="1" applyBorder="1" applyAlignment="1">
      <alignment horizontal="center" vertical="top" wrapText="1"/>
    </xf>
    <xf numFmtId="4" fontId="1" fillId="0" borderId="23" xfId="0" applyNumberFormat="1" applyFont="1" applyFill="1" applyBorder="1" applyAlignment="1">
      <alignment horizontal="right" vertical="top" wrapText="1"/>
    </xf>
    <xf numFmtId="0" fontId="1" fillId="0" borderId="23" xfId="0" applyFont="1" applyFill="1" applyBorder="1" applyAlignment="1">
      <alignment horizontal="right" vertical="top" wrapText="1"/>
    </xf>
    <xf numFmtId="3" fontId="1" fillId="0" borderId="24" xfId="0" applyNumberFormat="1" applyFont="1" applyFill="1" applyBorder="1" applyAlignment="1">
      <alignment horizontal="right" vertical="top" wrapText="1"/>
    </xf>
    <xf numFmtId="0" fontId="5" fillId="0" borderId="32" xfId="0" applyFont="1" applyFill="1" applyBorder="1" applyAlignment="1">
      <alignment horizontal="right" vertical="top" wrapText="1"/>
    </xf>
    <xf numFmtId="0" fontId="6" fillId="0" borderId="33" xfId="0" applyFont="1" applyFill="1" applyBorder="1"/>
    <xf numFmtId="4" fontId="4" fillId="0" borderId="33" xfId="0" applyNumberFormat="1" applyFont="1" applyFill="1" applyBorder="1" applyAlignment="1">
      <alignment horizontal="right" wrapText="1"/>
    </xf>
    <xf numFmtId="3" fontId="4" fillId="0" borderId="34" xfId="0" applyNumberFormat="1" applyFont="1" applyFill="1" applyBorder="1" applyAlignment="1">
      <alignment horizontal="right" wrapText="1"/>
    </xf>
    <xf numFmtId="0" fontId="5" fillId="0" borderId="35" xfId="0" applyFont="1" applyFill="1" applyBorder="1" applyAlignment="1">
      <alignment horizontal="right" vertical="top" wrapText="1"/>
    </xf>
    <xf numFmtId="0" fontId="6" fillId="0" borderId="36" xfId="0" applyFont="1" applyFill="1" applyBorder="1"/>
    <xf numFmtId="4" fontId="4" fillId="0" borderId="36" xfId="0" applyNumberFormat="1" applyFont="1" applyFill="1" applyBorder="1" applyAlignment="1">
      <alignment horizontal="right" wrapText="1"/>
    </xf>
    <xf numFmtId="3" fontId="4" fillId="0" borderId="37" xfId="0" applyNumberFormat="1" applyFont="1" applyFill="1" applyBorder="1" applyAlignment="1">
      <alignment horizontal="right" wrapText="1"/>
    </xf>
    <xf numFmtId="0" fontId="4" fillId="0" borderId="35" xfId="0" applyFont="1" applyFill="1" applyBorder="1" applyAlignment="1">
      <alignment horizontal="right" vertical="top" wrapText="1"/>
    </xf>
    <xf numFmtId="0" fontId="4" fillId="0" borderId="36" xfId="0" applyFont="1" applyFill="1" applyBorder="1" applyAlignment="1">
      <alignment horizontal="right" wrapText="1"/>
    </xf>
    <xf numFmtId="0" fontId="1" fillId="0" borderId="36" xfId="0" applyFont="1" applyFill="1" applyBorder="1" applyAlignment="1">
      <alignment horizontal="center" vertical="top" wrapText="1"/>
    </xf>
    <xf numFmtId="4" fontId="1" fillId="0" borderId="36" xfId="0" applyNumberFormat="1" applyFont="1" applyFill="1" applyBorder="1" applyAlignment="1">
      <alignment horizontal="right" vertical="top" wrapText="1"/>
    </xf>
    <xf numFmtId="0" fontId="1" fillId="0" borderId="36" xfId="0" applyFont="1" applyFill="1" applyBorder="1" applyAlignment="1">
      <alignment horizontal="right" vertical="top" wrapText="1"/>
    </xf>
    <xf numFmtId="3" fontId="1" fillId="0" borderId="37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3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0000"/>
  </sheetPr>
  <dimension ref="B4:F36"/>
  <sheetViews>
    <sheetView tabSelected="1" zoomScale="110" zoomScaleNormal="110" workbookViewId="0">
      <selection activeCell="B6" sqref="B6:F6"/>
    </sheetView>
  </sheetViews>
  <sheetFormatPr defaultRowHeight="15" x14ac:dyDescent="0.25"/>
  <cols>
    <col min="1" max="1" width="10.140625" customWidth="1"/>
    <col min="2" max="2" width="20.140625" customWidth="1"/>
    <col min="3" max="3" width="16.7109375" customWidth="1"/>
    <col min="4" max="5" width="16.28515625" customWidth="1"/>
    <col min="6" max="6" width="19.85546875" customWidth="1"/>
  </cols>
  <sheetData>
    <row r="4" spans="2:6" x14ac:dyDescent="0.25">
      <c r="B4" s="74" t="s">
        <v>0</v>
      </c>
      <c r="C4" s="74"/>
      <c r="D4" s="74"/>
      <c r="E4" s="74"/>
      <c r="F4" s="74"/>
    </row>
    <row r="5" spans="2:6" x14ac:dyDescent="0.25">
      <c r="B5" s="75" t="s">
        <v>1</v>
      </c>
      <c r="C5" s="75"/>
      <c r="D5" s="75"/>
      <c r="E5" s="75"/>
      <c r="F5" s="75"/>
    </row>
    <row r="6" spans="2:6" x14ac:dyDescent="0.25">
      <c r="B6" s="75" t="s">
        <v>31</v>
      </c>
      <c r="C6" s="75"/>
      <c r="D6" s="75"/>
      <c r="E6" s="75"/>
      <c r="F6" s="75"/>
    </row>
    <row r="7" spans="2:6" x14ac:dyDescent="0.25">
      <c r="B7" s="1"/>
      <c r="C7" s="2"/>
      <c r="D7" s="2"/>
      <c r="E7" s="2"/>
      <c r="F7" s="2"/>
    </row>
    <row r="8" spans="2:6" ht="15.75" thickBot="1" x14ac:dyDescent="0.3">
      <c r="B8" s="3"/>
      <c r="C8" s="2"/>
      <c r="D8" s="2"/>
      <c r="E8" s="2"/>
      <c r="F8" s="2"/>
    </row>
    <row r="9" spans="2:6" ht="27" thickTop="1" thickBot="1" x14ac:dyDescent="0.3">
      <c r="B9" s="4" t="s">
        <v>2</v>
      </c>
      <c r="C9" s="5" t="s">
        <v>3</v>
      </c>
      <c r="D9" s="5" t="s">
        <v>4</v>
      </c>
      <c r="E9" s="5" t="s">
        <v>5</v>
      </c>
      <c r="F9" s="6" t="s">
        <v>6</v>
      </c>
    </row>
    <row r="10" spans="2:6" ht="15.75" thickBot="1" x14ac:dyDescent="0.3">
      <c r="B10" s="7" t="s">
        <v>7</v>
      </c>
      <c r="C10" s="8" t="s">
        <v>8</v>
      </c>
      <c r="D10" s="8" t="s">
        <v>9</v>
      </c>
      <c r="E10" s="8" t="s">
        <v>10</v>
      </c>
      <c r="F10" s="9" t="s">
        <v>11</v>
      </c>
    </row>
    <row r="11" spans="2:6" x14ac:dyDescent="0.25">
      <c r="B11" s="10" t="s">
        <v>12</v>
      </c>
      <c r="C11" s="11"/>
      <c r="D11" s="11"/>
      <c r="E11" s="11"/>
      <c r="F11" s="12"/>
    </row>
    <row r="12" spans="2:6" x14ac:dyDescent="0.25">
      <c r="B12" s="13"/>
      <c r="C12" s="14"/>
      <c r="D12" s="15"/>
      <c r="E12" s="15"/>
      <c r="F12" s="16"/>
    </row>
    <row r="13" spans="2:6" x14ac:dyDescent="0.25">
      <c r="B13" s="13" t="s">
        <v>13</v>
      </c>
      <c r="C13" s="17" t="s">
        <v>14</v>
      </c>
      <c r="D13" s="48">
        <v>0</v>
      </c>
      <c r="E13" s="49">
        <v>0</v>
      </c>
      <c r="F13" s="50">
        <v>0</v>
      </c>
    </row>
    <row r="14" spans="2:6" x14ac:dyDescent="0.25">
      <c r="B14" s="13" t="s">
        <v>15</v>
      </c>
      <c r="C14" s="17" t="s">
        <v>16</v>
      </c>
      <c r="D14" s="48">
        <v>30109.310463555164</v>
      </c>
      <c r="E14" s="49">
        <v>166252.35294109574</v>
      </c>
      <c r="F14" s="50">
        <v>500574371</v>
      </c>
    </row>
    <row r="15" spans="2:6" x14ac:dyDescent="0.25">
      <c r="B15" s="13" t="s">
        <v>17</v>
      </c>
      <c r="C15" s="17" t="s">
        <v>14</v>
      </c>
      <c r="D15" s="48">
        <v>0</v>
      </c>
      <c r="E15" s="49">
        <v>0</v>
      </c>
      <c r="F15" s="50">
        <v>0</v>
      </c>
    </row>
    <row r="16" spans="2:6" x14ac:dyDescent="0.25">
      <c r="B16" s="13" t="s">
        <v>18</v>
      </c>
      <c r="C16" s="17" t="s">
        <v>14</v>
      </c>
      <c r="D16" s="48">
        <v>1870.1</v>
      </c>
      <c r="E16" s="49">
        <v>18954.323298219348</v>
      </c>
      <c r="F16" s="50">
        <v>3544648</v>
      </c>
    </row>
    <row r="17" spans="2:6" x14ac:dyDescent="0.25">
      <c r="B17" s="20"/>
      <c r="C17" s="15"/>
      <c r="D17" s="21"/>
      <c r="E17" s="21"/>
      <c r="F17" s="22"/>
    </row>
    <row r="18" spans="2:6" x14ac:dyDescent="0.25">
      <c r="B18" s="23" t="s">
        <v>19</v>
      </c>
      <c r="C18" s="24"/>
      <c r="D18" s="25">
        <f>SUM(D13:D16)</f>
        <v>31979.410463555163</v>
      </c>
      <c r="E18" s="25"/>
      <c r="F18" s="51">
        <f t="shared" ref="F18" si="0">SUM(F13:F16)</f>
        <v>504119019</v>
      </c>
    </row>
    <row r="19" spans="2:6" x14ac:dyDescent="0.25">
      <c r="B19" s="26"/>
      <c r="C19" s="27"/>
      <c r="D19" s="27"/>
      <c r="E19" s="27"/>
      <c r="F19" s="28"/>
    </row>
    <row r="20" spans="2:6" x14ac:dyDescent="0.25">
      <c r="B20" s="13" t="s">
        <v>20</v>
      </c>
      <c r="C20" s="14"/>
      <c r="D20" s="14"/>
      <c r="E20" s="14"/>
      <c r="F20" s="29"/>
    </row>
    <row r="21" spans="2:6" x14ac:dyDescent="0.25">
      <c r="B21" s="13"/>
      <c r="C21" s="14"/>
      <c r="D21" s="15"/>
      <c r="E21" s="15"/>
      <c r="F21" s="16"/>
    </row>
    <row r="22" spans="2:6" x14ac:dyDescent="0.25">
      <c r="B22" s="30" t="s">
        <v>29</v>
      </c>
      <c r="C22" s="17" t="s">
        <v>21</v>
      </c>
      <c r="D22" s="55">
        <v>898</v>
      </c>
      <c r="E22" s="31">
        <v>60</v>
      </c>
      <c r="F22" s="18">
        <v>53880</v>
      </c>
    </row>
    <row r="23" spans="2:6" x14ac:dyDescent="0.25">
      <c r="B23" s="30" t="s">
        <v>28</v>
      </c>
      <c r="C23" s="17" t="s">
        <v>22</v>
      </c>
      <c r="D23" s="19">
        <v>103919.413</v>
      </c>
      <c r="E23" s="31">
        <v>150</v>
      </c>
      <c r="F23" s="18">
        <v>15587911.949999999</v>
      </c>
    </row>
    <row r="24" spans="2:6" x14ac:dyDescent="0.25">
      <c r="B24" s="13" t="s">
        <v>23</v>
      </c>
      <c r="C24" s="32" t="s">
        <v>24</v>
      </c>
      <c r="D24" s="19">
        <v>9169.5</v>
      </c>
      <c r="E24" s="31">
        <v>150</v>
      </c>
      <c r="F24" s="18">
        <v>1375425</v>
      </c>
    </row>
    <row r="25" spans="2:6" x14ac:dyDescent="0.25">
      <c r="B25" s="20"/>
      <c r="C25" s="33"/>
      <c r="D25" s="34"/>
      <c r="E25" s="21"/>
      <c r="F25" s="22"/>
    </row>
    <row r="26" spans="2:6" ht="15.75" thickBot="1" x14ac:dyDescent="0.3">
      <c r="B26" s="23" t="s">
        <v>25</v>
      </c>
      <c r="C26" s="35"/>
      <c r="D26" s="25">
        <f>SUM(D22:D24)</f>
        <v>113986.913</v>
      </c>
      <c r="E26" s="25"/>
      <c r="F26" s="51">
        <f>SUM(F22:F24)</f>
        <v>17017216.949999999</v>
      </c>
    </row>
    <row r="27" spans="2:6" ht="15.75" thickBot="1" x14ac:dyDescent="0.3">
      <c r="B27" s="36" t="s">
        <v>27</v>
      </c>
      <c r="C27" s="52"/>
      <c r="D27" s="53">
        <f>D18+D26</f>
        <v>145966.32346355516</v>
      </c>
      <c r="E27" s="53"/>
      <c r="F27" s="54">
        <v>521136235.94999999</v>
      </c>
    </row>
    <row r="28" spans="2:6" x14ac:dyDescent="0.25">
      <c r="B28" s="60">
        <v>2020</v>
      </c>
      <c r="C28" s="61"/>
      <c r="D28" s="62">
        <v>386481.04814999993</v>
      </c>
      <c r="E28" s="62"/>
      <c r="F28" s="63">
        <v>533391393.77499998</v>
      </c>
    </row>
    <row r="29" spans="2:6" x14ac:dyDescent="0.25">
      <c r="B29" s="64">
        <v>2019</v>
      </c>
      <c r="C29" s="65"/>
      <c r="D29" s="66">
        <v>421479.64115000004</v>
      </c>
      <c r="E29" s="66"/>
      <c r="F29" s="67">
        <v>536945038.79999995</v>
      </c>
    </row>
    <row r="30" spans="2:6" x14ac:dyDescent="0.25">
      <c r="B30" s="68">
        <v>2018</v>
      </c>
      <c r="C30" s="65"/>
      <c r="D30" s="66">
        <v>401166.85</v>
      </c>
      <c r="E30" s="66"/>
      <c r="F30" s="67">
        <v>536322689</v>
      </c>
    </row>
    <row r="31" spans="2:6" x14ac:dyDescent="0.25">
      <c r="B31" s="68">
        <v>2017</v>
      </c>
      <c r="C31" s="65"/>
      <c r="D31" s="69" t="s">
        <v>26</v>
      </c>
      <c r="E31" s="69"/>
      <c r="F31" s="67">
        <v>550881462</v>
      </c>
    </row>
    <row r="32" spans="2:6" x14ac:dyDescent="0.25">
      <c r="B32" s="68">
        <v>2016</v>
      </c>
      <c r="C32" s="70"/>
      <c r="D32" s="71">
        <v>426050.22</v>
      </c>
      <c r="E32" s="72"/>
      <c r="F32" s="73">
        <v>666401144</v>
      </c>
    </row>
    <row r="33" spans="2:6" x14ac:dyDescent="0.25">
      <c r="B33" s="37">
        <v>2015</v>
      </c>
      <c r="C33" s="56"/>
      <c r="D33" s="57">
        <v>397383.54000000004</v>
      </c>
      <c r="E33" s="58"/>
      <c r="F33" s="59">
        <v>119854855</v>
      </c>
    </row>
    <row r="34" spans="2:6" x14ac:dyDescent="0.25">
      <c r="B34" s="38">
        <v>2014</v>
      </c>
      <c r="C34" s="39"/>
      <c r="D34" s="40">
        <v>337808.38</v>
      </c>
      <c r="E34" s="41"/>
      <c r="F34" s="42">
        <v>476739598</v>
      </c>
    </row>
    <row r="35" spans="2:6" ht="15.75" thickBot="1" x14ac:dyDescent="0.3">
      <c r="B35" s="43">
        <v>2013</v>
      </c>
      <c r="C35" s="44"/>
      <c r="D35" s="45">
        <v>286488.99</v>
      </c>
      <c r="E35" s="46"/>
      <c r="F35" s="47">
        <v>364060167</v>
      </c>
    </row>
    <row r="36" spans="2:6" ht="15.75" thickTop="1" x14ac:dyDescent="0.25">
      <c r="B36" s="76" t="s">
        <v>30</v>
      </c>
      <c r="C36" s="76"/>
      <c r="D36" s="76"/>
      <c r="E36" s="76"/>
      <c r="F36" s="76"/>
    </row>
  </sheetData>
  <mergeCells count="4">
    <mergeCell ref="B4:F4"/>
    <mergeCell ref="B5:F5"/>
    <mergeCell ref="B6:F6"/>
    <mergeCell ref="B36:F36"/>
  </mergeCells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Vidcon</cp:lastModifiedBy>
  <dcterms:created xsi:type="dcterms:W3CDTF">2022-02-18T02:59:41Z</dcterms:created>
  <dcterms:modified xsi:type="dcterms:W3CDTF">2024-08-22T06:31:44Z</dcterms:modified>
</cp:coreProperties>
</file>