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1" l="1"/>
  <c r="F62" i="1"/>
  <c r="D62" i="1"/>
  <c r="C62" i="1"/>
  <c r="E62" i="1" s="1"/>
  <c r="E63" i="1" s="1"/>
  <c r="E61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3" i="1"/>
  <c r="B43" i="1"/>
  <c r="E42" i="1"/>
  <c r="B42" i="1"/>
  <c r="E41" i="1"/>
  <c r="B41" i="1"/>
  <c r="E40" i="1"/>
  <c r="B40" i="1"/>
  <c r="E39" i="1"/>
  <c r="B39" i="1"/>
  <c r="E38" i="1"/>
  <c r="B38" i="1"/>
  <c r="E37" i="1"/>
  <c r="B37" i="1"/>
  <c r="E36" i="1"/>
  <c r="B36" i="1"/>
  <c r="E35" i="1"/>
  <c r="B35" i="1"/>
  <c r="E34" i="1"/>
  <c r="B34" i="1"/>
  <c r="E33" i="1"/>
  <c r="B33" i="1"/>
  <c r="E32" i="1"/>
  <c r="B32" i="1"/>
  <c r="E31" i="1"/>
  <c r="B31" i="1"/>
  <c r="E30" i="1"/>
  <c r="B30" i="1"/>
  <c r="E29" i="1"/>
  <c r="B29" i="1"/>
  <c r="E28" i="1"/>
  <c r="B28" i="1"/>
  <c r="E27" i="1"/>
  <c r="B27" i="1"/>
  <c r="E26" i="1"/>
  <c r="B26" i="1"/>
  <c r="E25" i="1"/>
  <c r="B25" i="1"/>
  <c r="E24" i="1"/>
  <c r="B24" i="1"/>
  <c r="E23" i="1"/>
  <c r="B23" i="1"/>
  <c r="E22" i="1"/>
  <c r="B22" i="1"/>
  <c r="E21" i="1"/>
  <c r="B21" i="1"/>
  <c r="E20" i="1"/>
  <c r="B20" i="1"/>
  <c r="E19" i="1"/>
  <c r="B19" i="1"/>
  <c r="E18" i="1"/>
  <c r="B18" i="1"/>
  <c r="E17" i="1"/>
  <c r="B17" i="1"/>
  <c r="E16" i="1"/>
  <c r="B16" i="1"/>
  <c r="E15" i="1"/>
  <c r="B15" i="1"/>
  <c r="E14" i="1"/>
  <c r="B14" i="1"/>
  <c r="E13" i="1"/>
  <c r="B13" i="1"/>
  <c r="E12" i="1"/>
  <c r="B12" i="1"/>
  <c r="E11" i="1"/>
  <c r="B11" i="1"/>
  <c r="E10" i="1"/>
  <c r="B10" i="1"/>
  <c r="A5" i="1"/>
  <c r="A4" i="1"/>
</calcChain>
</file>

<file path=xl/sharedStrings.xml><?xml version="1.0" encoding="utf-8"?>
<sst xmlns="http://schemas.openxmlformats.org/spreadsheetml/2006/main" count="29" uniqueCount="29">
  <si>
    <t>TABEL  14</t>
  </si>
  <si>
    <t>JUMLAH TENAGA KEPERAWATAN DAN TENAGA KEBIDANAN DI FASILITAS KESEHATAN</t>
  </si>
  <si>
    <t>NO</t>
  </si>
  <si>
    <t>UNIT KERJA</t>
  </si>
  <si>
    <t>TENAGA KEPERAWATAN</t>
  </si>
  <si>
    <t>TENAGA KEBIDANAN</t>
  </si>
  <si>
    <t>L</t>
  </si>
  <si>
    <t>P</t>
  </si>
  <si>
    <t>L+P</t>
  </si>
  <si>
    <t>RS Umum Pusat Dr. Soeradji Tirtonegoro</t>
  </si>
  <si>
    <t>RS Jiwa Daerah Dr. RM. Soedjarwadi</t>
  </si>
  <si>
    <t>RS Umum 'Aisyiyah Klaten</t>
  </si>
  <si>
    <t>RS Umum Islam Klaten</t>
  </si>
  <si>
    <t>RS Umum Cakra Husada</t>
  </si>
  <si>
    <t>RS Umum Diponegoro Dua Satu Klaten</t>
  </si>
  <si>
    <t>RS Umum PKU Muhammadiyah Delanggu</t>
  </si>
  <si>
    <t>RS Umum Islam Cawas Klaten</t>
  </si>
  <si>
    <t>RS Umum PKU Muhammadiyah Jatinom</t>
  </si>
  <si>
    <t>RS Umum Mitra Pedan</t>
  </si>
  <si>
    <t>RS Umum Daerah Bagas Waras</t>
  </si>
  <si>
    <t>RS Umum PKU Muhammadiyah Pedan</t>
  </si>
  <si>
    <t>RS PKU Muhammadiyah Prambanan</t>
  </si>
  <si>
    <t>SARANA PELAYANAN KESEHATAN LAIN</t>
  </si>
  <si>
    <t>JUMLAH TENAGA KESEHATAN</t>
  </si>
  <si>
    <t>RASIO TERHADAP 1000 PENDUDUK</t>
  </si>
  <si>
    <t>Sumber: Pokja Sumber Daya Manusia Kesehatan Dinas Kesehatan Klaten</t>
  </si>
  <si>
    <t>Keterangan : - Tenaga kesehatan termasuk yang memiliki ijazah pasca sarjana dan doktor</t>
  </si>
  <si>
    <t xml:space="preserve">            a. Pada penghitungan jumlah dan rasio di tingkat kabupaten/kota, nakes yang bertugas di lebih dari satu tempat hanya dihitung </t>
  </si>
  <si>
    <t xml:space="preserve">                satu kali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</si>
</sst>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2" fontId="1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/>
    <xf numFmtId="2" fontId="1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1" fontId="2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2" fontId="2" fillId="0" borderId="6" xfId="0" applyNumberFormat="1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2" fillId="0" borderId="13" xfId="0" applyNumberFormat="1" applyFont="1" applyBorder="1" applyAlignment="1">
      <alignment vertical="center"/>
    </xf>
    <xf numFmtId="2" fontId="2" fillId="0" borderId="5" xfId="0" applyNumberFormat="1" applyFont="1" applyBorder="1" applyAlignment="1">
      <alignment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vertical="center"/>
    </xf>
    <xf numFmtId="2" fontId="2" fillId="0" borderId="7" xfId="0" applyNumberFormat="1" applyFont="1" applyBorder="1" applyAlignment="1">
      <alignment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1" fontId="1" fillId="2" borderId="18" xfId="0" applyNumberFormat="1" applyFont="1" applyFill="1" applyBorder="1" applyAlignment="1">
      <alignment horizontal="right" vertical="center"/>
    </xf>
    <xf numFmtId="2" fontId="1" fillId="0" borderId="18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KABUPATEN KLATEN</v>
          </cell>
        </row>
        <row r="5">
          <cell r="A5" t="str">
            <v>TAHUN 2025</v>
          </cell>
        </row>
      </sheetData>
      <sheetData sheetId="9"/>
      <sheetData sheetId="10"/>
      <sheetData sheetId="11">
        <row r="9">
          <cell r="C9" t="str">
            <v>Puskesmas Prambanan</v>
          </cell>
        </row>
        <row r="10">
          <cell r="C10" t="str">
            <v>Puskesmas Kebondalem Lor</v>
          </cell>
        </row>
        <row r="11">
          <cell r="C11" t="str">
            <v>Puskesmas Gantiwarno</v>
          </cell>
        </row>
        <row r="12">
          <cell r="C12" t="str">
            <v>Puskesmas Wedi</v>
          </cell>
        </row>
        <row r="13">
          <cell r="C13" t="str">
            <v>Puskesmas Bayat</v>
          </cell>
        </row>
        <row r="14">
          <cell r="C14" t="str">
            <v>Puskesmas Cawas I</v>
          </cell>
        </row>
        <row r="15">
          <cell r="C15" t="str">
            <v>Puskesmas Cawas II</v>
          </cell>
        </row>
        <row r="16">
          <cell r="C16" t="str">
            <v>Puskesmas Trucuk I</v>
          </cell>
        </row>
        <row r="17">
          <cell r="C17" t="str">
            <v>Puskesmas Trucuk II</v>
          </cell>
        </row>
        <row r="18">
          <cell r="C18" t="str">
            <v>Puskesmas Kalikotes</v>
          </cell>
        </row>
        <row r="19">
          <cell r="C19" t="str">
            <v>Puskesmas Kebonarum</v>
          </cell>
        </row>
        <row r="20">
          <cell r="C20" t="str">
            <v>Puskesmas Jogonalan I</v>
          </cell>
        </row>
        <row r="21">
          <cell r="C21" t="str">
            <v>Puskesmas Jogonalan II</v>
          </cell>
        </row>
        <row r="22">
          <cell r="C22" t="str">
            <v>Puskesmas Manisrenggo</v>
          </cell>
        </row>
        <row r="23">
          <cell r="C23" t="str">
            <v>Puskesmas Karangnongko</v>
          </cell>
        </row>
        <row r="24">
          <cell r="C24" t="str">
            <v>Puskesmas Ngawen</v>
          </cell>
        </row>
        <row r="25">
          <cell r="C25" t="str">
            <v>Puskesmas Ceper</v>
          </cell>
        </row>
        <row r="26">
          <cell r="C26" t="str">
            <v>Puskesmas Jambukulon</v>
          </cell>
        </row>
        <row r="27">
          <cell r="C27" t="str">
            <v>Puskesmas Pedan</v>
          </cell>
        </row>
        <row r="28">
          <cell r="C28" t="str">
            <v>Puskesmas Karangdowo</v>
          </cell>
        </row>
        <row r="29">
          <cell r="C29" t="str">
            <v>Puskesmas Juwiring</v>
          </cell>
        </row>
        <row r="30">
          <cell r="C30" t="str">
            <v>Puskesmas Wonosari I</v>
          </cell>
        </row>
        <row r="31">
          <cell r="C31" t="str">
            <v>Puskesmas Wonosari II</v>
          </cell>
        </row>
        <row r="32">
          <cell r="C32" t="str">
            <v>Puskesmas Delanggu</v>
          </cell>
        </row>
        <row r="33">
          <cell r="C33" t="str">
            <v>Puskesmas Polanharjo</v>
          </cell>
        </row>
        <row r="34">
          <cell r="C34" t="str">
            <v>Puskesmas Karanganom</v>
          </cell>
        </row>
        <row r="35">
          <cell r="C35" t="str">
            <v>Puskesmas Majegan</v>
          </cell>
        </row>
        <row r="36">
          <cell r="C36" t="str">
            <v>Puskesmas Tulung</v>
          </cell>
        </row>
        <row r="37">
          <cell r="C37" t="str">
            <v>Puskesmas Jatinom</v>
          </cell>
        </row>
        <row r="38">
          <cell r="C38" t="str">
            <v>Puskesmas Kayumas</v>
          </cell>
        </row>
        <row r="39">
          <cell r="C39" t="str">
            <v>Puskesmas Kemalang</v>
          </cell>
        </row>
        <row r="40">
          <cell r="C40" t="str">
            <v>Puskesmas Klaten Selatan</v>
          </cell>
        </row>
        <row r="41">
          <cell r="C41" t="str">
            <v>Puskesmas Klaten Tengah</v>
          </cell>
        </row>
        <row r="42"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3"/>
  <sheetViews>
    <sheetView tabSelected="1" workbookViewId="0">
      <selection activeCell="A3" sqref="A3:F3"/>
    </sheetView>
  </sheetViews>
  <sheetFormatPr defaultColWidth="14.42578125" defaultRowHeight="15" x14ac:dyDescent="0.25"/>
  <cols>
    <col min="1" max="1" width="5.7109375" customWidth="1"/>
    <col min="2" max="2" width="39.28515625" customWidth="1"/>
    <col min="3" max="3" width="16.28515625" customWidth="1"/>
    <col min="4" max="4" width="17.28515625" customWidth="1"/>
    <col min="5" max="5" width="16.28515625" customWidth="1"/>
    <col min="6" max="6" width="28.28515625" customWidth="1"/>
    <col min="7" max="9" width="12.7109375" customWidth="1"/>
    <col min="10" max="12" width="12.28515625" customWidth="1"/>
    <col min="13" max="14" width="8.7109375" customWidth="1"/>
    <col min="15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5" t="str">
        <f>'[1]8'!A4</f>
        <v>KABUPATEN KLATEN</v>
      </c>
      <c r="B4" s="5"/>
      <c r="C4" s="5"/>
      <c r="D4" s="5"/>
      <c r="E4" s="5"/>
      <c r="F4" s="5"/>
      <c r="G4" s="6"/>
      <c r="H4" s="6"/>
      <c r="I4" s="7"/>
      <c r="J4" s="7"/>
      <c r="K4" s="7"/>
      <c r="L4" s="7"/>
      <c r="M4" s="7"/>
      <c r="N4" s="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 t="str">
        <f>'[1]8'!A5</f>
        <v>TAHUN 2025</v>
      </c>
      <c r="B5" s="5"/>
      <c r="C5" s="5"/>
      <c r="D5" s="5"/>
      <c r="E5" s="5"/>
      <c r="F5" s="5"/>
      <c r="G5" s="6"/>
      <c r="H5" s="6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8" t="s">
        <v>2</v>
      </c>
      <c r="B7" s="8" t="s">
        <v>3</v>
      </c>
      <c r="C7" s="9" t="s">
        <v>4</v>
      </c>
      <c r="D7" s="10"/>
      <c r="E7" s="11"/>
      <c r="F7" s="12" t="s">
        <v>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13"/>
      <c r="B8" s="13"/>
      <c r="C8" s="14" t="s">
        <v>6</v>
      </c>
      <c r="D8" s="14" t="s">
        <v>7</v>
      </c>
      <c r="E8" s="14" t="s">
        <v>8</v>
      </c>
      <c r="F8" s="13"/>
      <c r="G8" s="1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6">
        <v>1</v>
      </c>
      <c r="B9" s="16">
        <v>2</v>
      </c>
      <c r="C9" s="16">
        <v>3</v>
      </c>
      <c r="D9" s="16">
        <v>4</v>
      </c>
      <c r="E9" s="16">
        <v>5</v>
      </c>
      <c r="F9" s="16">
        <v>6</v>
      </c>
      <c r="G9" s="17"/>
      <c r="H9" s="18"/>
      <c r="I9" s="18"/>
      <c r="J9" s="18"/>
      <c r="K9" s="18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" customHeight="1" x14ac:dyDescent="0.25">
      <c r="A10" s="20">
        <v>1</v>
      </c>
      <c r="B10" s="21" t="str">
        <f>'[1]11'!C9</f>
        <v>Puskesmas Prambanan</v>
      </c>
      <c r="C10" s="22">
        <v>0</v>
      </c>
      <c r="D10" s="22">
        <v>9</v>
      </c>
      <c r="E10" s="23">
        <f t="shared" ref="E10:E62" si="0">SUM(C10:D10)</f>
        <v>9</v>
      </c>
      <c r="F10" s="23">
        <v>16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15">
        <v>2</v>
      </c>
      <c r="B11" s="24" t="str">
        <f>'[1]11'!C10</f>
        <v>Puskesmas Kebondalem Lor</v>
      </c>
      <c r="C11" s="25">
        <v>0</v>
      </c>
      <c r="D11" s="25">
        <v>5</v>
      </c>
      <c r="E11" s="26">
        <f t="shared" si="0"/>
        <v>5</v>
      </c>
      <c r="F11" s="26">
        <v>11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15">
        <v>3</v>
      </c>
      <c r="B12" s="24" t="str">
        <f>'[1]11'!C11</f>
        <v>Puskesmas Gantiwarno</v>
      </c>
      <c r="C12" s="25">
        <v>1</v>
      </c>
      <c r="D12" s="25">
        <v>10</v>
      </c>
      <c r="E12" s="26">
        <f t="shared" si="0"/>
        <v>11</v>
      </c>
      <c r="F12" s="26">
        <v>21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15">
        <v>4</v>
      </c>
      <c r="B13" s="24" t="str">
        <f>'[1]11'!C12</f>
        <v>Puskesmas Wedi</v>
      </c>
      <c r="C13" s="25">
        <v>1</v>
      </c>
      <c r="D13" s="25">
        <v>8</v>
      </c>
      <c r="E13" s="26">
        <f t="shared" si="0"/>
        <v>9</v>
      </c>
      <c r="F13" s="26">
        <v>20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5">
      <c r="A14" s="15">
        <v>5</v>
      </c>
      <c r="B14" s="24" t="str">
        <f>'[1]11'!C13</f>
        <v>Puskesmas Bayat</v>
      </c>
      <c r="C14" s="25">
        <v>2</v>
      </c>
      <c r="D14" s="25">
        <v>12</v>
      </c>
      <c r="E14" s="26">
        <f t="shared" si="0"/>
        <v>14</v>
      </c>
      <c r="F14" s="26">
        <v>26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5">
      <c r="A15" s="15">
        <v>6</v>
      </c>
      <c r="B15" s="24" t="str">
        <f>'[1]11'!C14</f>
        <v>Puskesmas Cawas I</v>
      </c>
      <c r="C15" s="25">
        <v>3</v>
      </c>
      <c r="D15" s="25">
        <v>6</v>
      </c>
      <c r="E15" s="26">
        <f t="shared" si="0"/>
        <v>9</v>
      </c>
      <c r="F15" s="26">
        <v>16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15">
        <v>7</v>
      </c>
      <c r="B16" s="24" t="str">
        <f>'[1]11'!C15</f>
        <v>Puskesmas Cawas II</v>
      </c>
      <c r="C16" s="25">
        <v>2</v>
      </c>
      <c r="D16" s="25">
        <v>6</v>
      </c>
      <c r="E16" s="26">
        <f t="shared" si="0"/>
        <v>8</v>
      </c>
      <c r="F16" s="26">
        <v>10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15">
        <v>8</v>
      </c>
      <c r="B17" s="24" t="str">
        <f>'[1]11'!C16</f>
        <v>Puskesmas Trucuk I</v>
      </c>
      <c r="C17" s="25">
        <v>1</v>
      </c>
      <c r="D17" s="25">
        <v>10</v>
      </c>
      <c r="E17" s="26">
        <f t="shared" si="0"/>
        <v>11</v>
      </c>
      <c r="F17" s="26">
        <v>14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15">
        <v>9</v>
      </c>
      <c r="B18" s="24" t="str">
        <f>'[1]11'!C17</f>
        <v>Puskesmas Trucuk II</v>
      </c>
      <c r="C18" s="25">
        <v>1</v>
      </c>
      <c r="D18" s="25">
        <v>2</v>
      </c>
      <c r="E18" s="26">
        <f t="shared" si="0"/>
        <v>3</v>
      </c>
      <c r="F18" s="26">
        <v>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15">
        <v>10</v>
      </c>
      <c r="B19" s="24" t="str">
        <f>'[1]11'!C18</f>
        <v>Puskesmas Kalikotes</v>
      </c>
      <c r="C19" s="25">
        <v>0</v>
      </c>
      <c r="D19" s="25">
        <v>4</v>
      </c>
      <c r="E19" s="26">
        <f t="shared" si="0"/>
        <v>4</v>
      </c>
      <c r="F19" s="26">
        <v>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15">
        <v>11</v>
      </c>
      <c r="B20" s="24" t="str">
        <f>'[1]11'!C19</f>
        <v>Puskesmas Kebonarum</v>
      </c>
      <c r="C20" s="25">
        <v>1</v>
      </c>
      <c r="D20" s="25">
        <v>5</v>
      </c>
      <c r="E20" s="26">
        <f t="shared" si="0"/>
        <v>6</v>
      </c>
      <c r="F20" s="26">
        <v>11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15">
        <v>12</v>
      </c>
      <c r="B21" s="24" t="str">
        <f>'[1]11'!C20</f>
        <v>Puskesmas Jogonalan I</v>
      </c>
      <c r="C21" s="25">
        <v>1</v>
      </c>
      <c r="D21" s="25">
        <v>8</v>
      </c>
      <c r="E21" s="26">
        <f t="shared" si="0"/>
        <v>9</v>
      </c>
      <c r="F21" s="26">
        <v>18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15">
        <v>13</v>
      </c>
      <c r="B22" s="24" t="str">
        <f>'[1]11'!C21</f>
        <v>Puskesmas Jogonalan II</v>
      </c>
      <c r="C22" s="25">
        <v>0</v>
      </c>
      <c r="D22" s="25">
        <v>5</v>
      </c>
      <c r="E22" s="26">
        <f t="shared" si="0"/>
        <v>5</v>
      </c>
      <c r="F22" s="26">
        <v>11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5">
      <c r="A23" s="15">
        <v>14</v>
      </c>
      <c r="B23" s="24" t="str">
        <f>'[1]11'!C22</f>
        <v>Puskesmas Manisrenggo</v>
      </c>
      <c r="C23" s="25">
        <v>4</v>
      </c>
      <c r="D23" s="25">
        <v>12</v>
      </c>
      <c r="E23" s="26">
        <f t="shared" si="0"/>
        <v>16</v>
      </c>
      <c r="F23" s="26">
        <v>26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5">
      <c r="A24" s="15">
        <v>15</v>
      </c>
      <c r="B24" s="24" t="str">
        <f>'[1]11'!C23</f>
        <v>Puskesmas Karangnongko</v>
      </c>
      <c r="C24" s="25">
        <v>3</v>
      </c>
      <c r="D24" s="25">
        <v>2</v>
      </c>
      <c r="E24" s="26">
        <f t="shared" si="0"/>
        <v>5</v>
      </c>
      <c r="F24" s="26">
        <v>16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15">
        <v>16</v>
      </c>
      <c r="B25" s="24" t="str">
        <f>'[1]11'!C24</f>
        <v>Puskesmas Ngawen</v>
      </c>
      <c r="C25" s="25">
        <v>0</v>
      </c>
      <c r="D25" s="25">
        <v>5</v>
      </c>
      <c r="E25" s="26">
        <f t="shared" si="0"/>
        <v>5</v>
      </c>
      <c r="F25" s="26">
        <v>13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15">
        <v>17</v>
      </c>
      <c r="B26" s="24" t="str">
        <f>'[1]11'!C25</f>
        <v>Puskesmas Ceper</v>
      </c>
      <c r="C26" s="25">
        <v>1</v>
      </c>
      <c r="D26" s="25">
        <v>4</v>
      </c>
      <c r="E26" s="26">
        <f t="shared" si="0"/>
        <v>5</v>
      </c>
      <c r="F26" s="26">
        <v>12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15">
        <v>18</v>
      </c>
      <c r="B27" s="24" t="str">
        <f>'[1]11'!C26</f>
        <v>Puskesmas Jambukulon</v>
      </c>
      <c r="C27" s="25">
        <v>1</v>
      </c>
      <c r="D27" s="25">
        <v>3</v>
      </c>
      <c r="E27" s="26">
        <f t="shared" si="0"/>
        <v>4</v>
      </c>
      <c r="F27" s="26">
        <v>10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5">
      <c r="A28" s="15">
        <v>19</v>
      </c>
      <c r="B28" s="24" t="str">
        <f>'[1]11'!C27</f>
        <v>Puskesmas Pedan</v>
      </c>
      <c r="C28" s="25">
        <v>4</v>
      </c>
      <c r="D28" s="25">
        <v>9</v>
      </c>
      <c r="E28" s="26">
        <f t="shared" si="0"/>
        <v>13</v>
      </c>
      <c r="F28" s="26">
        <v>18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25">
      <c r="A29" s="15">
        <v>20</v>
      </c>
      <c r="B29" s="24" t="str">
        <f>'[1]11'!C28</f>
        <v>Puskesmas Karangdowo</v>
      </c>
      <c r="C29" s="25">
        <v>4</v>
      </c>
      <c r="D29" s="25">
        <v>8</v>
      </c>
      <c r="E29" s="26">
        <f t="shared" si="0"/>
        <v>12</v>
      </c>
      <c r="F29" s="26">
        <v>23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5">
      <c r="A30" s="15">
        <v>21</v>
      </c>
      <c r="B30" s="24" t="str">
        <f>'[1]11'!C29</f>
        <v>Puskesmas Juwiring</v>
      </c>
      <c r="C30" s="25">
        <v>3</v>
      </c>
      <c r="D30" s="25">
        <v>6</v>
      </c>
      <c r="E30" s="26">
        <f t="shared" si="0"/>
        <v>9</v>
      </c>
      <c r="F30" s="26">
        <v>19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15">
        <v>22</v>
      </c>
      <c r="B31" s="24" t="str">
        <f>'[1]11'!C30</f>
        <v>Puskesmas Wonosari I</v>
      </c>
      <c r="C31" s="25">
        <v>3</v>
      </c>
      <c r="D31" s="25">
        <v>7</v>
      </c>
      <c r="E31" s="26">
        <f t="shared" si="0"/>
        <v>10</v>
      </c>
      <c r="F31" s="26">
        <v>16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5">
      <c r="A32" s="15">
        <v>23</v>
      </c>
      <c r="B32" s="24" t="str">
        <f>'[1]11'!C31</f>
        <v>Puskesmas Wonosari II</v>
      </c>
      <c r="C32" s="25">
        <v>2</v>
      </c>
      <c r="D32" s="25">
        <v>1</v>
      </c>
      <c r="E32" s="26">
        <f t="shared" si="0"/>
        <v>3</v>
      </c>
      <c r="F32" s="26">
        <v>13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5">
      <c r="A33" s="15">
        <v>24</v>
      </c>
      <c r="B33" s="24" t="str">
        <f>'[1]11'!C32</f>
        <v>Puskesmas Delanggu</v>
      </c>
      <c r="C33" s="25">
        <v>5</v>
      </c>
      <c r="D33" s="25">
        <v>9</v>
      </c>
      <c r="E33" s="26">
        <f t="shared" si="0"/>
        <v>14</v>
      </c>
      <c r="F33" s="26">
        <v>22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5">
      <c r="A34" s="15">
        <v>25</v>
      </c>
      <c r="B34" s="24" t="str">
        <f>'[1]11'!C33</f>
        <v>Puskesmas Polanharjo</v>
      </c>
      <c r="C34" s="25">
        <v>1</v>
      </c>
      <c r="D34" s="25">
        <v>4</v>
      </c>
      <c r="E34" s="26">
        <f t="shared" si="0"/>
        <v>5</v>
      </c>
      <c r="F34" s="26">
        <v>17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15">
        <v>26</v>
      </c>
      <c r="B35" s="24" t="str">
        <f>'[1]11'!C34</f>
        <v>Puskesmas Karanganom</v>
      </c>
      <c r="C35" s="25">
        <v>2</v>
      </c>
      <c r="D35" s="25">
        <v>4</v>
      </c>
      <c r="E35" s="26">
        <f t="shared" si="0"/>
        <v>6</v>
      </c>
      <c r="F35" s="26">
        <v>22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15">
        <v>27</v>
      </c>
      <c r="B36" s="24" t="str">
        <f>'[1]11'!C35</f>
        <v>Puskesmas Majegan</v>
      </c>
      <c r="C36" s="25">
        <v>3</v>
      </c>
      <c r="D36" s="25">
        <v>7</v>
      </c>
      <c r="E36" s="26">
        <f t="shared" si="0"/>
        <v>10</v>
      </c>
      <c r="F36" s="26">
        <v>14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5">
      <c r="A37" s="15">
        <v>28</v>
      </c>
      <c r="B37" s="24" t="str">
        <f>'[1]11'!C36</f>
        <v>Puskesmas Tulung</v>
      </c>
      <c r="C37" s="25">
        <v>1</v>
      </c>
      <c r="D37" s="25">
        <v>3</v>
      </c>
      <c r="E37" s="26">
        <f t="shared" si="0"/>
        <v>4</v>
      </c>
      <c r="F37" s="26">
        <v>12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5">
      <c r="A38" s="15">
        <v>29</v>
      </c>
      <c r="B38" s="24" t="str">
        <f>'[1]11'!C37</f>
        <v>Puskesmas Jatinom</v>
      </c>
      <c r="C38" s="25">
        <v>2</v>
      </c>
      <c r="D38" s="25">
        <v>8</v>
      </c>
      <c r="E38" s="26">
        <f t="shared" si="0"/>
        <v>10</v>
      </c>
      <c r="F38" s="26">
        <v>17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5">
      <c r="A39" s="15">
        <v>30</v>
      </c>
      <c r="B39" s="24" t="str">
        <f>'[1]11'!C38</f>
        <v>Puskesmas Kayumas</v>
      </c>
      <c r="C39" s="25">
        <v>2</v>
      </c>
      <c r="D39" s="25">
        <v>1</v>
      </c>
      <c r="E39" s="26">
        <f t="shared" si="0"/>
        <v>3</v>
      </c>
      <c r="F39" s="26">
        <v>10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5">
      <c r="A40" s="15">
        <v>31</v>
      </c>
      <c r="B40" s="24" t="str">
        <f>'[1]11'!C39</f>
        <v>Puskesmas Kemalang</v>
      </c>
      <c r="C40" s="25">
        <v>4</v>
      </c>
      <c r="D40" s="25">
        <v>5</v>
      </c>
      <c r="E40" s="26">
        <f t="shared" si="0"/>
        <v>9</v>
      </c>
      <c r="F40" s="26">
        <v>21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5">
      <c r="A41" s="15">
        <v>32</v>
      </c>
      <c r="B41" s="24" t="str">
        <f>'[1]11'!C40</f>
        <v>Puskesmas Klaten Selatan</v>
      </c>
      <c r="C41" s="25">
        <v>1</v>
      </c>
      <c r="D41" s="25">
        <v>5</v>
      </c>
      <c r="E41" s="26">
        <f t="shared" si="0"/>
        <v>6</v>
      </c>
      <c r="F41" s="26">
        <v>13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15">
        <v>33</v>
      </c>
      <c r="B42" s="24" t="str">
        <f>'[1]11'!C41</f>
        <v>Puskesmas Klaten Tengah</v>
      </c>
      <c r="C42" s="25">
        <v>0</v>
      </c>
      <c r="D42" s="25">
        <v>3</v>
      </c>
      <c r="E42" s="26">
        <f t="shared" si="0"/>
        <v>3</v>
      </c>
      <c r="F42" s="26">
        <v>11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5">
      <c r="A43" s="15">
        <v>34</v>
      </c>
      <c r="B43" s="24" t="str">
        <f>'[1]11'!C42</f>
        <v>Puskesmas Klaten Utara</v>
      </c>
      <c r="C43" s="25">
        <v>0</v>
      </c>
      <c r="D43" s="25">
        <v>3</v>
      </c>
      <c r="E43" s="26">
        <f t="shared" si="0"/>
        <v>3</v>
      </c>
      <c r="F43" s="26">
        <v>11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5">
      <c r="A44" s="27"/>
      <c r="B44" s="28"/>
      <c r="C44" s="25"/>
      <c r="D44" s="25"/>
      <c r="E44" s="26"/>
      <c r="F44" s="2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25">
      <c r="A45" s="29"/>
      <c r="B45" s="30"/>
      <c r="C45" s="31"/>
      <c r="D45" s="31"/>
      <c r="E45" s="32"/>
      <c r="F45" s="3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25">
      <c r="A46" s="27"/>
      <c r="B46" s="28"/>
      <c r="C46" s="25"/>
      <c r="D46" s="25"/>
      <c r="E46" s="25"/>
      <c r="F46" s="2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5">
      <c r="A47" s="15">
        <v>1</v>
      </c>
      <c r="B47" s="33" t="s">
        <v>9</v>
      </c>
      <c r="C47" s="25">
        <v>158</v>
      </c>
      <c r="D47" s="25">
        <v>331</v>
      </c>
      <c r="E47" s="25">
        <f t="shared" ref="E47:E56" si="1">SUM(C47:D47)</f>
        <v>489</v>
      </c>
      <c r="F47" s="26">
        <v>45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5">
      <c r="A48" s="15">
        <v>2</v>
      </c>
      <c r="B48" s="33" t="s">
        <v>10</v>
      </c>
      <c r="C48" s="25">
        <v>72</v>
      </c>
      <c r="D48" s="25">
        <v>96</v>
      </c>
      <c r="E48" s="25">
        <f t="shared" si="1"/>
        <v>168</v>
      </c>
      <c r="F48" s="26">
        <v>7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5">
      <c r="A49" s="15">
        <v>3</v>
      </c>
      <c r="B49" s="33" t="s">
        <v>11</v>
      </c>
      <c r="C49" s="25">
        <v>10</v>
      </c>
      <c r="D49" s="25">
        <v>91</v>
      </c>
      <c r="E49" s="25">
        <f t="shared" si="1"/>
        <v>101</v>
      </c>
      <c r="F49" s="26">
        <v>45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5">
      <c r="A50" s="15">
        <v>4</v>
      </c>
      <c r="B50" s="33" t="s">
        <v>12</v>
      </c>
      <c r="C50" s="25">
        <v>125</v>
      </c>
      <c r="D50" s="25">
        <v>224</v>
      </c>
      <c r="E50" s="25">
        <f t="shared" si="1"/>
        <v>349</v>
      </c>
      <c r="F50" s="26">
        <v>27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5">
      <c r="A51" s="15">
        <v>5</v>
      </c>
      <c r="B51" s="33" t="s">
        <v>13</v>
      </c>
      <c r="C51" s="25">
        <v>32</v>
      </c>
      <c r="D51" s="25">
        <v>81</v>
      </c>
      <c r="E51" s="25">
        <f t="shared" si="1"/>
        <v>113</v>
      </c>
      <c r="F51" s="26">
        <v>18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25">
      <c r="A52" s="15">
        <v>6</v>
      </c>
      <c r="B52" s="33" t="s">
        <v>14</v>
      </c>
      <c r="C52" s="25">
        <v>18</v>
      </c>
      <c r="D52" s="25">
        <v>91</v>
      </c>
      <c r="E52" s="25">
        <f t="shared" si="1"/>
        <v>109</v>
      </c>
      <c r="F52" s="26">
        <v>5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25">
      <c r="A53" s="15">
        <v>7</v>
      </c>
      <c r="B53" s="33" t="s">
        <v>15</v>
      </c>
      <c r="C53" s="25">
        <v>23</v>
      </c>
      <c r="D53" s="25">
        <v>109</v>
      </c>
      <c r="E53" s="25">
        <f t="shared" si="1"/>
        <v>132</v>
      </c>
      <c r="F53" s="26">
        <v>25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25">
      <c r="A54" s="15">
        <v>8</v>
      </c>
      <c r="B54" s="33" t="s">
        <v>16</v>
      </c>
      <c r="C54" s="25">
        <v>31</v>
      </c>
      <c r="D54" s="25">
        <v>85</v>
      </c>
      <c r="E54" s="25">
        <f t="shared" si="1"/>
        <v>116</v>
      </c>
      <c r="F54" s="26">
        <v>16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25">
      <c r="A55" s="15">
        <v>9</v>
      </c>
      <c r="B55" s="33" t="s">
        <v>17</v>
      </c>
      <c r="C55" s="25">
        <v>19</v>
      </c>
      <c r="D55" s="25">
        <v>110</v>
      </c>
      <c r="E55" s="25">
        <f t="shared" si="1"/>
        <v>129</v>
      </c>
      <c r="F55" s="26">
        <v>21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25">
      <c r="A56" s="15">
        <v>10</v>
      </c>
      <c r="B56" s="33" t="s">
        <v>18</v>
      </c>
      <c r="C56" s="25">
        <v>11</v>
      </c>
      <c r="D56" s="25">
        <v>52</v>
      </c>
      <c r="E56" s="25">
        <f t="shared" si="1"/>
        <v>63</v>
      </c>
      <c r="F56" s="26">
        <v>15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5">
      <c r="A57" s="15">
        <v>11</v>
      </c>
      <c r="B57" s="33" t="s">
        <v>19</v>
      </c>
      <c r="C57" s="25">
        <v>43</v>
      </c>
      <c r="D57" s="25">
        <v>119</v>
      </c>
      <c r="E57" s="25">
        <f>SUM(C57:D57)</f>
        <v>162</v>
      </c>
      <c r="F57" s="26">
        <v>46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5">
      <c r="A58" s="15">
        <v>12</v>
      </c>
      <c r="B58" s="33" t="s">
        <v>20</v>
      </c>
      <c r="C58" s="25">
        <v>6</v>
      </c>
      <c r="D58" s="25">
        <v>39</v>
      </c>
      <c r="E58" s="25">
        <f t="shared" si="0"/>
        <v>45</v>
      </c>
      <c r="F58" s="26">
        <v>9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25">
      <c r="A59" s="15">
        <v>13</v>
      </c>
      <c r="B59" s="33" t="s">
        <v>21</v>
      </c>
      <c r="C59" s="25">
        <v>8</v>
      </c>
      <c r="D59" s="25">
        <v>30</v>
      </c>
      <c r="E59" s="25">
        <f t="shared" si="0"/>
        <v>38</v>
      </c>
      <c r="F59" s="26">
        <v>12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25">
      <c r="A60" s="28"/>
      <c r="B60" s="28"/>
      <c r="C60" s="25"/>
      <c r="D60" s="25"/>
      <c r="E60" s="25"/>
      <c r="F60" s="26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5">
      <c r="A61" s="34" t="s">
        <v>22</v>
      </c>
      <c r="B61" s="35"/>
      <c r="C61" s="36">
        <v>27</v>
      </c>
      <c r="D61" s="36">
        <v>153</v>
      </c>
      <c r="E61" s="37">
        <f t="shared" si="0"/>
        <v>180</v>
      </c>
      <c r="F61" s="37">
        <v>170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25">
      <c r="A62" s="38" t="s">
        <v>23</v>
      </c>
      <c r="B62" s="38"/>
      <c r="C62" s="37">
        <f>SUM(C10:C61)</f>
        <v>642</v>
      </c>
      <c r="D62" s="37">
        <f>SUM(D10:D61)</f>
        <v>1810</v>
      </c>
      <c r="E62" s="37">
        <f t="shared" si="0"/>
        <v>2452</v>
      </c>
      <c r="F62" s="37">
        <f>SUM(F10:F61)</f>
        <v>989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thickBot="1" x14ac:dyDescent="0.3">
      <c r="A63" s="39" t="s">
        <v>24</v>
      </c>
      <c r="B63" s="39"/>
      <c r="C63" s="40"/>
      <c r="D63" s="40"/>
      <c r="E63" s="41">
        <f>E62/'[1]2'!E28*1000</f>
        <v>1.8797511246308727</v>
      </c>
      <c r="F63" s="41">
        <f>F62/'[1]2'!E28*1000</f>
        <v>0.75818673012232185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42"/>
      <c r="D64" s="42"/>
      <c r="E64" s="42"/>
      <c r="F64" s="42"/>
      <c r="G64" s="6"/>
      <c r="H64" s="6"/>
      <c r="I64" s="6"/>
      <c r="J64" s="6"/>
      <c r="K64" s="6"/>
      <c r="L64" s="6"/>
      <c r="M64" s="6"/>
      <c r="N64" s="6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 t="s">
        <v>25</v>
      </c>
      <c r="B65" s="2"/>
      <c r="C65" s="6"/>
      <c r="D65" s="6"/>
      <c r="E65" s="6"/>
      <c r="F65" s="6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 t="s">
        <v>26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 t="s">
        <v>27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 t="s">
        <v>28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</row>
    <row r="269" spans="1:26" ht="15.75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</row>
    <row r="270" spans="1:26" ht="15.75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</row>
    <row r="271" spans="1:26" ht="15.75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</row>
    <row r="272" spans="1:26" ht="15.75" customHeight="1" x14ac:dyDescent="0.25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</row>
    <row r="273" spans="1:26" ht="15.75" customHeight="1" x14ac:dyDescent="0.25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</row>
    <row r="274" spans="1:26" ht="15.75" customHeight="1" x14ac:dyDescent="0.25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</row>
    <row r="275" spans="1:26" ht="15.75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</row>
    <row r="276" spans="1:26" ht="15.75" customHeight="1" x14ac:dyDescent="0.25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</row>
    <row r="277" spans="1:26" ht="15.75" customHeight="1" x14ac:dyDescent="0.25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</row>
    <row r="278" spans="1:26" ht="15.75" customHeight="1" x14ac:dyDescent="0.25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</row>
    <row r="279" spans="1:26" ht="15.75" customHeight="1" x14ac:dyDescent="0.25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</row>
    <row r="280" spans="1:26" ht="15.75" customHeight="1" x14ac:dyDescent="0.25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</row>
    <row r="281" spans="1:26" ht="15.75" customHeight="1" x14ac:dyDescent="0.25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</row>
    <row r="282" spans="1:26" ht="15.75" customHeight="1" x14ac:dyDescent="0.25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</row>
    <row r="283" spans="1:26" ht="15.75" customHeight="1" x14ac:dyDescent="0.25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</row>
    <row r="284" spans="1:26" ht="15.75" customHeight="1" x14ac:dyDescent="0.25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</row>
    <row r="285" spans="1:26" ht="15.75" customHeight="1" x14ac:dyDescent="0.25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</row>
    <row r="286" spans="1:26" ht="15.75" customHeight="1" x14ac:dyDescent="0.25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</row>
    <row r="287" spans="1:26" ht="15.75" customHeight="1" x14ac:dyDescent="0.25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</row>
    <row r="288" spans="1:26" ht="15.75" customHeight="1" x14ac:dyDescent="0.25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</row>
    <row r="289" spans="1:26" ht="15.75" customHeight="1" x14ac:dyDescent="0.25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</row>
    <row r="290" spans="1:26" ht="15.75" customHeight="1" x14ac:dyDescent="0.25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</row>
    <row r="291" spans="1:26" ht="15.75" customHeight="1" x14ac:dyDescent="0.25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</row>
    <row r="292" spans="1:26" ht="15.75" customHeight="1" x14ac:dyDescent="0.2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</row>
    <row r="293" spans="1:26" ht="15.75" customHeight="1" x14ac:dyDescent="0.25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</row>
    <row r="294" spans="1:26" ht="15.75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</row>
    <row r="295" spans="1:26" ht="15.75" customHeight="1" x14ac:dyDescent="0.25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</row>
    <row r="296" spans="1:26" ht="15.75" customHeight="1" x14ac:dyDescent="0.25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</row>
    <row r="297" spans="1:26" ht="15.75" customHeight="1" x14ac:dyDescent="0.25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</row>
    <row r="298" spans="1:26" ht="15.75" customHeight="1" x14ac:dyDescent="0.25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</row>
    <row r="299" spans="1:26" ht="15.75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</row>
    <row r="300" spans="1:26" ht="15.75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</row>
    <row r="301" spans="1:26" ht="15.75" customHeight="1" x14ac:dyDescent="0.25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</row>
    <row r="302" spans="1:26" ht="15.75" customHeight="1" x14ac:dyDescent="0.25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</row>
    <row r="303" spans="1:26" ht="15.75" customHeight="1" x14ac:dyDescent="0.25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</row>
    <row r="304" spans="1:26" ht="15.75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</row>
    <row r="305" spans="1:26" ht="15.75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</row>
    <row r="306" spans="1:26" ht="15.75" customHeight="1" x14ac:dyDescent="0.25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</row>
    <row r="307" spans="1:26" ht="15.75" customHeight="1" x14ac:dyDescent="0.25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</row>
    <row r="308" spans="1:26" ht="15.75" customHeight="1" x14ac:dyDescent="0.25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</row>
    <row r="309" spans="1:26" ht="15.75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</row>
    <row r="310" spans="1:26" ht="15.75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</row>
    <row r="311" spans="1:26" ht="15.75" customHeight="1" x14ac:dyDescent="0.25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</row>
    <row r="312" spans="1:26" ht="15.75" customHeight="1" x14ac:dyDescent="0.25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</row>
    <row r="313" spans="1:26" ht="15.75" customHeight="1" x14ac:dyDescent="0.25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</row>
    <row r="314" spans="1:26" ht="15.75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</row>
    <row r="315" spans="1:26" ht="15.75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</row>
    <row r="316" spans="1:26" ht="15.75" customHeight="1" x14ac:dyDescent="0.25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</row>
    <row r="317" spans="1:26" ht="15.75" customHeight="1" x14ac:dyDescent="0.25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</row>
    <row r="318" spans="1:26" ht="15.75" customHeight="1" x14ac:dyDescent="0.25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</row>
    <row r="319" spans="1:26" ht="15.75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</row>
    <row r="320" spans="1:26" ht="15.75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</row>
    <row r="321" spans="1:26" ht="15.75" customHeight="1" x14ac:dyDescent="0.25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</row>
    <row r="322" spans="1:26" ht="15.75" customHeight="1" x14ac:dyDescent="0.25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</row>
    <row r="323" spans="1:26" ht="15.75" customHeight="1" x14ac:dyDescent="0.25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</row>
    <row r="324" spans="1:26" ht="15.75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</row>
    <row r="325" spans="1:26" ht="15.75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</row>
    <row r="326" spans="1:26" ht="15.75" customHeight="1" x14ac:dyDescent="0.25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</row>
    <row r="327" spans="1:26" ht="15.75" customHeight="1" x14ac:dyDescent="0.25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</row>
    <row r="328" spans="1:26" ht="15.75" customHeight="1" x14ac:dyDescent="0.25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</row>
    <row r="329" spans="1:26" ht="15.75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</row>
    <row r="330" spans="1:26" ht="15.75" customHeight="1" x14ac:dyDescent="0.25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</row>
    <row r="331" spans="1:26" ht="15.75" customHeight="1" x14ac:dyDescent="0.25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</row>
    <row r="332" spans="1:26" ht="15.75" customHeight="1" x14ac:dyDescent="0.25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</row>
    <row r="333" spans="1:26" ht="15.75" customHeight="1" x14ac:dyDescent="0.25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</row>
    <row r="334" spans="1:26" ht="15.75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</row>
    <row r="335" spans="1:26" ht="15.75" customHeight="1" x14ac:dyDescent="0.25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</row>
    <row r="336" spans="1:26" ht="15.75" customHeight="1" x14ac:dyDescent="0.25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</row>
    <row r="337" spans="1:26" ht="15.75" customHeight="1" x14ac:dyDescent="0.25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</row>
    <row r="338" spans="1:26" ht="15.75" customHeight="1" x14ac:dyDescent="0.25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</row>
    <row r="339" spans="1:26" ht="15.75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</row>
    <row r="340" spans="1:26" ht="15.75" customHeight="1" x14ac:dyDescent="0.25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</row>
    <row r="341" spans="1:26" ht="15.75" customHeight="1" x14ac:dyDescent="0.25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</row>
    <row r="342" spans="1:26" ht="15.75" customHeight="1" x14ac:dyDescent="0.25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</row>
    <row r="343" spans="1:26" ht="15.75" customHeight="1" x14ac:dyDescent="0.25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</row>
    <row r="344" spans="1:26" ht="15.75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</row>
    <row r="345" spans="1:26" ht="15.75" customHeight="1" x14ac:dyDescent="0.25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</row>
    <row r="346" spans="1:26" ht="15.75" customHeight="1" x14ac:dyDescent="0.25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</row>
    <row r="347" spans="1:26" ht="15.75" customHeight="1" x14ac:dyDescent="0.25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</row>
    <row r="348" spans="1:26" ht="15.75" customHeight="1" x14ac:dyDescent="0.25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</row>
    <row r="349" spans="1:26" ht="15.75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</row>
    <row r="350" spans="1:26" ht="15.75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</row>
    <row r="351" spans="1:26" ht="15.75" customHeight="1" x14ac:dyDescent="0.25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</row>
    <row r="352" spans="1:26" ht="15.75" customHeight="1" x14ac:dyDescent="0.25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</row>
    <row r="353" spans="1:26" ht="15.75" customHeight="1" x14ac:dyDescent="0.25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</row>
    <row r="354" spans="1:26" ht="15.75" customHeight="1" x14ac:dyDescent="0.25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</row>
    <row r="355" spans="1:26" ht="15.75" customHeight="1" x14ac:dyDescent="0.25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</row>
    <row r="356" spans="1:26" ht="15.75" customHeight="1" x14ac:dyDescent="0.25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</row>
    <row r="357" spans="1:26" ht="15.75" customHeight="1" x14ac:dyDescent="0.25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</row>
    <row r="358" spans="1:26" ht="15.75" customHeight="1" x14ac:dyDescent="0.25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</row>
    <row r="359" spans="1:26" ht="15.75" customHeight="1" x14ac:dyDescent="0.25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</row>
    <row r="360" spans="1:26" ht="15.75" customHeight="1" x14ac:dyDescent="0.25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</row>
    <row r="361" spans="1:26" ht="15.75" customHeight="1" x14ac:dyDescent="0.2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</row>
    <row r="362" spans="1:26" ht="15.75" customHeight="1" x14ac:dyDescent="0.25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</row>
    <row r="363" spans="1:26" ht="15.75" customHeight="1" x14ac:dyDescent="0.25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</row>
    <row r="364" spans="1:26" ht="15.75" customHeight="1" x14ac:dyDescent="0.25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</row>
    <row r="365" spans="1:26" ht="15.75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</row>
    <row r="366" spans="1:26" ht="15.75" customHeight="1" x14ac:dyDescent="0.25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</row>
    <row r="367" spans="1:26" ht="15.75" customHeight="1" x14ac:dyDescent="0.25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</row>
    <row r="368" spans="1:26" ht="15.75" customHeight="1" x14ac:dyDescent="0.25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</row>
    <row r="369" spans="1:26" ht="15.75" customHeight="1" x14ac:dyDescent="0.25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</row>
    <row r="370" spans="1:26" ht="15.75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</row>
    <row r="371" spans="1:26" ht="15.75" customHeight="1" x14ac:dyDescent="0.25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</row>
    <row r="372" spans="1:26" ht="15.75" customHeight="1" x14ac:dyDescent="0.25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</row>
    <row r="373" spans="1:26" ht="15.75" customHeight="1" x14ac:dyDescent="0.25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</row>
    <row r="374" spans="1:26" ht="15.75" customHeight="1" x14ac:dyDescent="0.25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</row>
    <row r="375" spans="1:26" ht="15.75" customHeight="1" x14ac:dyDescent="0.25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</row>
    <row r="376" spans="1:26" ht="15.75" customHeight="1" x14ac:dyDescent="0.25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</row>
    <row r="377" spans="1:26" ht="15.75" customHeight="1" x14ac:dyDescent="0.25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</row>
    <row r="378" spans="1:26" ht="15.75" customHeight="1" x14ac:dyDescent="0.25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</row>
    <row r="379" spans="1:26" ht="15.75" customHeight="1" x14ac:dyDescent="0.25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</row>
    <row r="380" spans="1:26" ht="15.75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</row>
    <row r="381" spans="1:26" ht="15.75" customHeight="1" x14ac:dyDescent="0.25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</row>
    <row r="382" spans="1:26" ht="15.75" customHeight="1" x14ac:dyDescent="0.25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</row>
    <row r="383" spans="1:26" ht="15.75" customHeight="1" x14ac:dyDescent="0.25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</row>
    <row r="384" spans="1:26" ht="15.75" customHeight="1" x14ac:dyDescent="0.25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</row>
    <row r="385" spans="1:26" ht="15.75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</row>
    <row r="386" spans="1:26" ht="15.75" customHeight="1" x14ac:dyDescent="0.25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</row>
    <row r="387" spans="1:26" ht="15.75" customHeight="1" x14ac:dyDescent="0.25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</row>
    <row r="388" spans="1:26" ht="15.75" customHeight="1" x14ac:dyDescent="0.25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</row>
    <row r="389" spans="1:26" ht="15.75" customHeight="1" x14ac:dyDescent="0.25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</row>
    <row r="390" spans="1:26" ht="15.75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</row>
    <row r="391" spans="1:26" ht="15.75" customHeight="1" x14ac:dyDescent="0.25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</row>
    <row r="392" spans="1:26" ht="15.75" customHeight="1" x14ac:dyDescent="0.25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</row>
    <row r="393" spans="1:26" ht="15.75" customHeight="1" x14ac:dyDescent="0.25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</row>
    <row r="394" spans="1:26" ht="15.75" customHeight="1" x14ac:dyDescent="0.25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</row>
    <row r="395" spans="1:26" ht="15.75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</row>
    <row r="396" spans="1:26" ht="15.75" customHeight="1" x14ac:dyDescent="0.25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</row>
    <row r="397" spans="1:26" ht="15.75" customHeight="1" x14ac:dyDescent="0.25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</row>
    <row r="398" spans="1:26" ht="15.75" customHeight="1" x14ac:dyDescent="0.25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</row>
    <row r="399" spans="1:26" ht="15.75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</row>
    <row r="400" spans="1:26" ht="15.75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</row>
    <row r="401" spans="1:26" ht="15.75" customHeight="1" x14ac:dyDescent="0.25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</row>
    <row r="402" spans="1:26" ht="15.75" customHeight="1" x14ac:dyDescent="0.25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</row>
    <row r="403" spans="1:26" ht="15.75" customHeight="1" x14ac:dyDescent="0.25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</row>
    <row r="404" spans="1:26" ht="15.75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</row>
    <row r="405" spans="1:26" ht="15.75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</row>
    <row r="406" spans="1:26" ht="15.75" customHeight="1" x14ac:dyDescent="0.25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</row>
    <row r="407" spans="1:26" ht="15.75" customHeight="1" x14ac:dyDescent="0.25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</row>
    <row r="408" spans="1:26" ht="15.75" customHeight="1" x14ac:dyDescent="0.25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</row>
    <row r="409" spans="1:26" ht="15.75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</row>
    <row r="410" spans="1:26" ht="15.75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</row>
    <row r="411" spans="1:26" ht="15.75" customHeight="1" x14ac:dyDescent="0.25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</row>
    <row r="412" spans="1:26" ht="15.75" customHeight="1" x14ac:dyDescent="0.25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</row>
    <row r="413" spans="1:26" ht="15.75" customHeight="1" x14ac:dyDescent="0.25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</row>
    <row r="414" spans="1:26" ht="15.75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</row>
    <row r="415" spans="1:26" ht="15.75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</row>
    <row r="416" spans="1:26" ht="15.75" customHeight="1" x14ac:dyDescent="0.25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</row>
    <row r="417" spans="1:26" ht="15.75" customHeight="1" x14ac:dyDescent="0.25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</row>
    <row r="418" spans="1:26" ht="15.75" customHeight="1" x14ac:dyDescent="0.25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</row>
    <row r="419" spans="1:26" ht="15.75" customHeight="1" x14ac:dyDescent="0.25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</row>
    <row r="420" spans="1:26" ht="15.75" customHeight="1" x14ac:dyDescent="0.25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</row>
    <row r="421" spans="1:26" ht="15.75" customHeight="1" x14ac:dyDescent="0.25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</row>
    <row r="422" spans="1:26" ht="15.75" customHeight="1" x14ac:dyDescent="0.25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</row>
    <row r="423" spans="1:26" ht="15.75" customHeight="1" x14ac:dyDescent="0.25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</row>
    <row r="424" spans="1:26" ht="15.75" customHeight="1" x14ac:dyDescent="0.25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</row>
    <row r="425" spans="1:26" ht="15.75" customHeight="1" x14ac:dyDescent="0.25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</row>
    <row r="426" spans="1:26" ht="15.75" customHeight="1" x14ac:dyDescent="0.25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</row>
    <row r="427" spans="1:26" ht="15.75" customHeight="1" x14ac:dyDescent="0.25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</row>
    <row r="428" spans="1:26" ht="15.75" customHeight="1" x14ac:dyDescent="0.25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</row>
    <row r="429" spans="1:26" ht="15.75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</row>
    <row r="430" spans="1:26" ht="15.75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</row>
    <row r="431" spans="1:26" ht="15.75" customHeight="1" x14ac:dyDescent="0.25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</row>
    <row r="432" spans="1:26" ht="15.75" customHeight="1" x14ac:dyDescent="0.25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</row>
    <row r="433" spans="1:26" ht="15.75" customHeight="1" x14ac:dyDescent="0.25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</row>
    <row r="434" spans="1:26" ht="15.75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</row>
    <row r="435" spans="1:26" ht="15.75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</row>
    <row r="436" spans="1:26" ht="15.75" customHeight="1" x14ac:dyDescent="0.25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</row>
    <row r="437" spans="1:26" ht="15.75" customHeight="1" x14ac:dyDescent="0.25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</row>
    <row r="438" spans="1:26" ht="15.75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</row>
    <row r="439" spans="1:26" ht="15.75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</row>
    <row r="440" spans="1:26" ht="15.75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</row>
    <row r="441" spans="1:26" ht="15.75" customHeight="1" x14ac:dyDescent="0.25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</row>
    <row r="442" spans="1:26" ht="15.75" customHeight="1" x14ac:dyDescent="0.25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</row>
    <row r="443" spans="1:26" ht="15.75" customHeight="1" x14ac:dyDescent="0.25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</row>
    <row r="444" spans="1:26" ht="15.75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</row>
    <row r="445" spans="1:26" ht="15.75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</row>
    <row r="446" spans="1:26" ht="15.75" customHeight="1" x14ac:dyDescent="0.25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</row>
    <row r="447" spans="1:26" ht="15.75" customHeight="1" x14ac:dyDescent="0.25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</row>
    <row r="448" spans="1:26" ht="15.75" customHeight="1" x14ac:dyDescent="0.25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</row>
    <row r="449" spans="1:26" ht="15.75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</row>
    <row r="450" spans="1:26" ht="15.75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</row>
    <row r="451" spans="1:26" ht="15.75" customHeight="1" x14ac:dyDescent="0.25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</row>
    <row r="452" spans="1:26" ht="15.75" customHeight="1" x14ac:dyDescent="0.25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</row>
    <row r="453" spans="1:26" ht="15.75" customHeight="1" x14ac:dyDescent="0.25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</row>
    <row r="454" spans="1:26" ht="15.75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</row>
    <row r="455" spans="1:26" ht="15.75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</row>
    <row r="456" spans="1:26" ht="15.75" customHeight="1" x14ac:dyDescent="0.25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</row>
    <row r="457" spans="1:26" ht="15.75" customHeight="1" x14ac:dyDescent="0.25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</row>
    <row r="458" spans="1:26" ht="15.75" customHeight="1" x14ac:dyDescent="0.25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</row>
    <row r="459" spans="1:26" ht="15.75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</row>
    <row r="460" spans="1:26" ht="15.75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</row>
    <row r="461" spans="1:26" ht="15.75" customHeight="1" x14ac:dyDescent="0.25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</row>
    <row r="462" spans="1:26" ht="15.75" customHeight="1" x14ac:dyDescent="0.25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</row>
    <row r="463" spans="1:26" ht="15.75" customHeight="1" x14ac:dyDescent="0.25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</row>
    <row r="464" spans="1:26" ht="15.75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</row>
    <row r="465" spans="1:26" ht="15.75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</row>
    <row r="466" spans="1:26" ht="15.75" customHeight="1" x14ac:dyDescent="0.25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</row>
    <row r="467" spans="1:26" ht="15.75" customHeight="1" x14ac:dyDescent="0.25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</row>
    <row r="468" spans="1:26" ht="15.75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</row>
    <row r="469" spans="1:26" ht="15.75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</row>
    <row r="470" spans="1:26" ht="15.75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</row>
    <row r="471" spans="1:26" ht="15.75" customHeight="1" x14ac:dyDescent="0.25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</row>
    <row r="472" spans="1:26" ht="15.75" customHeight="1" x14ac:dyDescent="0.25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</row>
    <row r="473" spans="1:26" ht="15.75" customHeight="1" x14ac:dyDescent="0.25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</row>
    <row r="474" spans="1:26" ht="15.75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</row>
    <row r="475" spans="1:26" ht="15.75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</row>
    <row r="476" spans="1:26" ht="15.75" customHeight="1" x14ac:dyDescent="0.25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</row>
    <row r="477" spans="1:26" ht="15.75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</row>
    <row r="478" spans="1:26" ht="15.75" customHeight="1" x14ac:dyDescent="0.25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</row>
    <row r="479" spans="1:26" ht="15.75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</row>
    <row r="480" spans="1:26" ht="15.75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</row>
    <row r="481" spans="1:26" ht="15.75" customHeight="1" x14ac:dyDescent="0.25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</row>
    <row r="482" spans="1:26" ht="15.75" customHeight="1" x14ac:dyDescent="0.25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</row>
    <row r="483" spans="1:26" ht="15.75" customHeight="1" x14ac:dyDescent="0.25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</row>
    <row r="484" spans="1:26" ht="15.75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</row>
    <row r="485" spans="1:26" ht="15.75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</row>
    <row r="486" spans="1:26" ht="15.75" customHeight="1" x14ac:dyDescent="0.25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</row>
    <row r="487" spans="1:26" ht="15.75" customHeight="1" x14ac:dyDescent="0.25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</row>
    <row r="488" spans="1:26" ht="15.75" customHeight="1" x14ac:dyDescent="0.25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</row>
    <row r="489" spans="1:26" ht="15.75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</row>
    <row r="490" spans="1:26" ht="15.75" customHeight="1" x14ac:dyDescent="0.25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</row>
    <row r="491" spans="1:26" ht="15.75" customHeight="1" x14ac:dyDescent="0.25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</row>
    <row r="492" spans="1:26" ht="15.75" customHeight="1" x14ac:dyDescent="0.25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</row>
    <row r="493" spans="1:26" ht="15.75" customHeight="1" x14ac:dyDescent="0.25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</row>
    <row r="494" spans="1:26" ht="15.75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</row>
    <row r="495" spans="1:26" ht="15.75" customHeight="1" x14ac:dyDescent="0.25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</row>
    <row r="496" spans="1:26" ht="15.75" customHeight="1" x14ac:dyDescent="0.25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</row>
    <row r="497" spans="1:26" ht="15.75" customHeight="1" x14ac:dyDescent="0.25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</row>
    <row r="498" spans="1:26" ht="15.75" customHeight="1" x14ac:dyDescent="0.25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</row>
    <row r="499" spans="1:26" ht="15.75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</row>
    <row r="500" spans="1:26" ht="15.75" customHeight="1" x14ac:dyDescent="0.25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</row>
    <row r="501" spans="1:26" ht="15.75" customHeight="1" x14ac:dyDescent="0.25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</row>
    <row r="502" spans="1:26" ht="15.75" customHeight="1" x14ac:dyDescent="0.25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</row>
    <row r="503" spans="1:26" ht="15.75" customHeight="1" x14ac:dyDescent="0.25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</row>
    <row r="504" spans="1:26" ht="15.75" customHeight="1" x14ac:dyDescent="0.25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</row>
    <row r="505" spans="1:26" ht="15.75" customHeight="1" x14ac:dyDescent="0.25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</row>
    <row r="506" spans="1:26" ht="15.75" customHeight="1" x14ac:dyDescent="0.25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</row>
    <row r="507" spans="1:26" ht="15.75" customHeight="1" x14ac:dyDescent="0.25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</row>
    <row r="508" spans="1:26" ht="15.75" customHeight="1" x14ac:dyDescent="0.25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</row>
    <row r="509" spans="1:26" ht="15.75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</row>
    <row r="510" spans="1:26" ht="15.75" customHeight="1" x14ac:dyDescent="0.25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</row>
    <row r="511" spans="1:26" ht="15.75" customHeight="1" x14ac:dyDescent="0.25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</row>
    <row r="512" spans="1:26" ht="15.75" customHeight="1" x14ac:dyDescent="0.25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</row>
    <row r="513" spans="1:26" ht="15.75" customHeight="1" x14ac:dyDescent="0.25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</row>
    <row r="514" spans="1:26" ht="15.75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</row>
    <row r="515" spans="1:26" ht="15.75" customHeight="1" x14ac:dyDescent="0.25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</row>
    <row r="516" spans="1:26" ht="15.75" customHeight="1" x14ac:dyDescent="0.25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</row>
    <row r="517" spans="1:26" ht="15.75" customHeight="1" x14ac:dyDescent="0.25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</row>
    <row r="518" spans="1:26" ht="15.75" customHeight="1" x14ac:dyDescent="0.25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</row>
    <row r="519" spans="1:26" ht="15.75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</row>
    <row r="520" spans="1:26" ht="15.75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</row>
    <row r="521" spans="1:26" ht="15.75" customHeight="1" x14ac:dyDescent="0.25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</row>
    <row r="522" spans="1:26" ht="15.75" customHeight="1" x14ac:dyDescent="0.25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</row>
    <row r="523" spans="1:26" ht="15.75" customHeight="1" x14ac:dyDescent="0.25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</row>
    <row r="524" spans="1:26" ht="15.75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</row>
    <row r="525" spans="1:26" ht="15.75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</row>
    <row r="526" spans="1:26" ht="15.75" customHeight="1" x14ac:dyDescent="0.25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</row>
    <row r="527" spans="1:26" ht="15.75" customHeight="1" x14ac:dyDescent="0.25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</row>
    <row r="528" spans="1:26" ht="15.75" customHeight="1" x14ac:dyDescent="0.25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</row>
    <row r="529" spans="1:26" ht="15.75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</row>
    <row r="530" spans="1:26" ht="15.75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</row>
    <row r="531" spans="1:26" ht="15.75" customHeight="1" x14ac:dyDescent="0.25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</row>
    <row r="532" spans="1:26" ht="15.75" customHeight="1" x14ac:dyDescent="0.25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</row>
    <row r="533" spans="1:26" ht="15.75" customHeight="1" x14ac:dyDescent="0.2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</row>
    <row r="534" spans="1:26" ht="15.75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</row>
    <row r="535" spans="1:26" ht="15.75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</row>
    <row r="536" spans="1:26" ht="15.75" customHeight="1" x14ac:dyDescent="0.25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</row>
    <row r="537" spans="1:26" ht="15.75" customHeight="1" x14ac:dyDescent="0.25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</row>
    <row r="538" spans="1:26" ht="15.75" customHeight="1" x14ac:dyDescent="0.25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</row>
    <row r="539" spans="1:26" ht="15.75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</row>
    <row r="540" spans="1:26" ht="15.75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</row>
    <row r="541" spans="1:26" ht="15.75" customHeight="1" x14ac:dyDescent="0.25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</row>
    <row r="542" spans="1:26" ht="15.75" customHeight="1" x14ac:dyDescent="0.25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</row>
    <row r="543" spans="1:26" ht="15.75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</row>
    <row r="544" spans="1:26" ht="15.75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</row>
    <row r="545" spans="1:26" ht="15.75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</row>
    <row r="546" spans="1:26" ht="15.75" customHeight="1" x14ac:dyDescent="0.25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</row>
    <row r="547" spans="1:26" ht="15.75" customHeight="1" x14ac:dyDescent="0.25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</row>
    <row r="548" spans="1:26" ht="15.75" customHeight="1" x14ac:dyDescent="0.25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</row>
    <row r="549" spans="1:26" ht="15.75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</row>
    <row r="550" spans="1:26" ht="15.75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</row>
    <row r="551" spans="1:26" ht="15.75" customHeight="1" x14ac:dyDescent="0.25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</row>
    <row r="552" spans="1:26" ht="15.75" customHeight="1" x14ac:dyDescent="0.25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</row>
    <row r="553" spans="1:26" ht="15.75" customHeight="1" x14ac:dyDescent="0.25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</row>
    <row r="554" spans="1:26" ht="15.75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</row>
    <row r="555" spans="1:26" ht="15.75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</row>
    <row r="556" spans="1:26" ht="15.75" customHeight="1" x14ac:dyDescent="0.25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</row>
    <row r="557" spans="1:26" ht="15.75" customHeight="1" x14ac:dyDescent="0.25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</row>
    <row r="558" spans="1:26" ht="15.75" customHeight="1" x14ac:dyDescent="0.25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</row>
    <row r="559" spans="1:26" ht="15.75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</row>
    <row r="560" spans="1:26" ht="15.75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</row>
    <row r="561" spans="1:26" ht="15.75" customHeight="1" x14ac:dyDescent="0.25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</row>
    <row r="562" spans="1:26" ht="15.75" customHeight="1" x14ac:dyDescent="0.25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</row>
    <row r="563" spans="1:26" ht="15.75" customHeight="1" x14ac:dyDescent="0.25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</row>
    <row r="564" spans="1:26" ht="15.75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</row>
    <row r="565" spans="1:26" ht="15.75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</row>
    <row r="566" spans="1:26" ht="15.75" customHeight="1" x14ac:dyDescent="0.25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</row>
    <row r="567" spans="1:26" ht="15.75" customHeight="1" x14ac:dyDescent="0.25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</row>
    <row r="568" spans="1:26" ht="15.75" customHeight="1" x14ac:dyDescent="0.25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</row>
    <row r="569" spans="1:26" ht="15.75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</row>
    <row r="570" spans="1:26" ht="15.75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</row>
    <row r="571" spans="1:26" ht="15.75" customHeight="1" x14ac:dyDescent="0.25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</row>
    <row r="572" spans="1:26" ht="15.75" customHeight="1" x14ac:dyDescent="0.25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</row>
    <row r="573" spans="1:26" ht="15.75" customHeight="1" x14ac:dyDescent="0.25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</row>
    <row r="574" spans="1:26" ht="15.75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</row>
    <row r="575" spans="1:26" ht="15.75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</row>
    <row r="576" spans="1:26" ht="15.75" customHeight="1" x14ac:dyDescent="0.25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</row>
    <row r="577" spans="1:26" ht="15.75" customHeight="1" x14ac:dyDescent="0.25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</row>
    <row r="578" spans="1:26" ht="15.75" customHeight="1" x14ac:dyDescent="0.25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</row>
    <row r="579" spans="1:26" ht="15.75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</row>
    <row r="580" spans="1:26" ht="15.75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</row>
    <row r="581" spans="1:26" ht="15.75" customHeight="1" x14ac:dyDescent="0.25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</row>
    <row r="582" spans="1:26" ht="15.75" customHeight="1" x14ac:dyDescent="0.25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</row>
    <row r="583" spans="1:26" ht="15.75" customHeight="1" x14ac:dyDescent="0.25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</row>
    <row r="584" spans="1:26" ht="15.75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</row>
    <row r="585" spans="1:26" ht="15.75" customHeight="1" x14ac:dyDescent="0.25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</row>
    <row r="586" spans="1:26" ht="15.75" customHeight="1" x14ac:dyDescent="0.25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</row>
    <row r="587" spans="1:26" ht="15.75" customHeight="1" x14ac:dyDescent="0.25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</row>
    <row r="588" spans="1:26" ht="15.75" customHeight="1" x14ac:dyDescent="0.25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</row>
    <row r="589" spans="1:26" ht="15.75" customHeight="1" x14ac:dyDescent="0.25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</row>
    <row r="590" spans="1:26" ht="15.75" customHeight="1" x14ac:dyDescent="0.25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</row>
    <row r="591" spans="1:26" ht="15.75" customHeight="1" x14ac:dyDescent="0.25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</row>
    <row r="592" spans="1:26" ht="15.75" customHeight="1" x14ac:dyDescent="0.25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</row>
    <row r="593" spans="1:26" ht="15.75" customHeight="1" x14ac:dyDescent="0.25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</row>
    <row r="594" spans="1:26" ht="15.75" customHeight="1" x14ac:dyDescent="0.25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</row>
    <row r="595" spans="1:26" ht="15.75" customHeight="1" x14ac:dyDescent="0.25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</row>
    <row r="596" spans="1:26" ht="15.75" customHeight="1" x14ac:dyDescent="0.25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</row>
    <row r="597" spans="1:26" ht="15.75" customHeight="1" x14ac:dyDescent="0.25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</row>
    <row r="598" spans="1:26" ht="15.75" customHeight="1" x14ac:dyDescent="0.25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</row>
    <row r="599" spans="1:26" ht="15.75" customHeight="1" x14ac:dyDescent="0.25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</row>
    <row r="600" spans="1:26" ht="15.75" customHeight="1" x14ac:dyDescent="0.25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</row>
    <row r="601" spans="1:26" ht="15.75" customHeight="1" x14ac:dyDescent="0.25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</row>
    <row r="602" spans="1:26" ht="15.75" customHeight="1" x14ac:dyDescent="0.2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</row>
    <row r="603" spans="1:26" ht="15.75" customHeight="1" x14ac:dyDescent="0.25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</row>
    <row r="604" spans="1:26" ht="15.75" customHeight="1" x14ac:dyDescent="0.25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</row>
    <row r="605" spans="1:26" ht="15.75" customHeight="1" x14ac:dyDescent="0.25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</row>
    <row r="606" spans="1:26" ht="15.75" customHeight="1" x14ac:dyDescent="0.25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</row>
    <row r="607" spans="1:26" ht="15.75" customHeight="1" x14ac:dyDescent="0.25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</row>
    <row r="608" spans="1:26" ht="15.75" customHeight="1" x14ac:dyDescent="0.25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</row>
    <row r="609" spans="1:26" ht="15.75" customHeight="1" x14ac:dyDescent="0.25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</row>
    <row r="610" spans="1:26" ht="15.75" customHeight="1" x14ac:dyDescent="0.25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</row>
    <row r="611" spans="1:26" ht="15.75" customHeight="1" x14ac:dyDescent="0.25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</row>
    <row r="612" spans="1:26" ht="15.75" customHeight="1" x14ac:dyDescent="0.25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</row>
    <row r="613" spans="1:26" ht="15.75" customHeight="1" x14ac:dyDescent="0.25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</row>
    <row r="614" spans="1:26" ht="15.75" customHeight="1" x14ac:dyDescent="0.25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</row>
    <row r="615" spans="1:26" ht="15.75" customHeight="1" x14ac:dyDescent="0.25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</row>
    <row r="616" spans="1:26" ht="15.75" customHeight="1" x14ac:dyDescent="0.25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</row>
    <row r="617" spans="1:26" ht="15.75" customHeight="1" x14ac:dyDescent="0.25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</row>
    <row r="618" spans="1:26" ht="15.75" customHeight="1" x14ac:dyDescent="0.25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</row>
    <row r="619" spans="1:26" ht="15.75" customHeight="1" x14ac:dyDescent="0.25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</row>
    <row r="620" spans="1:26" ht="15.75" customHeight="1" x14ac:dyDescent="0.25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</row>
    <row r="621" spans="1:26" ht="15.75" customHeight="1" x14ac:dyDescent="0.25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</row>
    <row r="622" spans="1:26" ht="15.75" customHeight="1" x14ac:dyDescent="0.25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</row>
    <row r="623" spans="1:26" ht="15.75" customHeight="1" x14ac:dyDescent="0.25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</row>
    <row r="624" spans="1:26" ht="15.75" customHeight="1" x14ac:dyDescent="0.25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</row>
    <row r="625" spans="1:26" ht="15.75" customHeight="1" x14ac:dyDescent="0.25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</row>
    <row r="626" spans="1:26" ht="15.75" customHeight="1" x14ac:dyDescent="0.25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</row>
    <row r="627" spans="1:26" ht="15.75" customHeight="1" x14ac:dyDescent="0.25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</row>
    <row r="628" spans="1:26" ht="15.75" customHeight="1" x14ac:dyDescent="0.25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</row>
    <row r="629" spans="1:26" ht="15.75" customHeight="1" x14ac:dyDescent="0.25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</row>
    <row r="630" spans="1:26" ht="15.75" customHeight="1" x14ac:dyDescent="0.25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</row>
    <row r="631" spans="1:26" ht="15.75" customHeight="1" x14ac:dyDescent="0.25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</row>
    <row r="632" spans="1:26" ht="15.75" customHeight="1" x14ac:dyDescent="0.25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</row>
    <row r="633" spans="1:26" ht="15.75" customHeight="1" x14ac:dyDescent="0.25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</row>
    <row r="634" spans="1:26" ht="15.75" customHeight="1" x14ac:dyDescent="0.25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</row>
    <row r="635" spans="1:26" ht="15.75" customHeight="1" x14ac:dyDescent="0.25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</row>
    <row r="636" spans="1:26" ht="15.75" customHeight="1" x14ac:dyDescent="0.25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</row>
    <row r="637" spans="1:26" ht="15.75" customHeight="1" x14ac:dyDescent="0.25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</row>
    <row r="638" spans="1:26" ht="15.75" customHeight="1" x14ac:dyDescent="0.25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</row>
    <row r="639" spans="1:26" ht="15.75" customHeight="1" x14ac:dyDescent="0.25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</row>
    <row r="640" spans="1:26" ht="15.75" customHeight="1" x14ac:dyDescent="0.25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</row>
    <row r="641" spans="1:26" ht="15.75" customHeight="1" x14ac:dyDescent="0.25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</row>
    <row r="642" spans="1:26" ht="15.75" customHeight="1" x14ac:dyDescent="0.25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</row>
    <row r="643" spans="1:26" ht="15.75" customHeight="1" x14ac:dyDescent="0.25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</row>
    <row r="644" spans="1:26" ht="15.75" customHeight="1" x14ac:dyDescent="0.25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</row>
    <row r="645" spans="1:26" ht="15.75" customHeight="1" x14ac:dyDescent="0.25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</row>
    <row r="646" spans="1:26" ht="15.75" customHeight="1" x14ac:dyDescent="0.25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</row>
    <row r="647" spans="1:26" ht="15.75" customHeight="1" x14ac:dyDescent="0.25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</row>
    <row r="648" spans="1:26" ht="15.75" customHeight="1" x14ac:dyDescent="0.25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</row>
    <row r="649" spans="1:26" ht="15.75" customHeight="1" x14ac:dyDescent="0.25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</row>
    <row r="650" spans="1:26" ht="15.75" customHeight="1" x14ac:dyDescent="0.25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</row>
    <row r="651" spans="1:26" ht="15.75" customHeight="1" x14ac:dyDescent="0.25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</row>
    <row r="652" spans="1:26" ht="15.75" customHeight="1" x14ac:dyDescent="0.25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</row>
    <row r="653" spans="1:26" ht="15.75" customHeight="1" x14ac:dyDescent="0.25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</row>
    <row r="654" spans="1:26" ht="15.75" customHeight="1" x14ac:dyDescent="0.25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</row>
    <row r="655" spans="1:26" ht="15.75" customHeight="1" x14ac:dyDescent="0.25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</row>
    <row r="656" spans="1:26" ht="15.75" customHeight="1" x14ac:dyDescent="0.25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</row>
    <row r="657" spans="1:26" ht="15.75" customHeight="1" x14ac:dyDescent="0.25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</row>
    <row r="658" spans="1:26" ht="15.75" customHeight="1" x14ac:dyDescent="0.25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</row>
    <row r="659" spans="1:26" ht="15.75" customHeight="1" x14ac:dyDescent="0.25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</row>
    <row r="660" spans="1:26" ht="15.75" customHeight="1" x14ac:dyDescent="0.25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</row>
    <row r="661" spans="1:26" ht="15.75" customHeight="1" x14ac:dyDescent="0.25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</row>
    <row r="662" spans="1:26" ht="15.75" customHeight="1" x14ac:dyDescent="0.25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</row>
    <row r="663" spans="1:26" ht="15.75" customHeight="1" x14ac:dyDescent="0.25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</row>
    <row r="664" spans="1:26" ht="15.75" customHeight="1" x14ac:dyDescent="0.25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</row>
    <row r="665" spans="1:26" ht="15.75" customHeight="1" x14ac:dyDescent="0.25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</row>
    <row r="666" spans="1:26" ht="15.75" customHeight="1" x14ac:dyDescent="0.25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</row>
    <row r="667" spans="1:26" ht="15.75" customHeight="1" x14ac:dyDescent="0.25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</row>
    <row r="668" spans="1:26" ht="15.75" customHeight="1" x14ac:dyDescent="0.25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</row>
    <row r="669" spans="1:26" ht="15.75" customHeight="1" x14ac:dyDescent="0.25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</row>
    <row r="670" spans="1:26" ht="15.75" customHeight="1" x14ac:dyDescent="0.25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</row>
    <row r="671" spans="1:26" ht="15.75" customHeight="1" x14ac:dyDescent="0.25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</row>
    <row r="672" spans="1:26" ht="15.75" customHeight="1" x14ac:dyDescent="0.25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</row>
    <row r="673" spans="1:26" ht="15.75" customHeight="1" x14ac:dyDescent="0.25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</row>
    <row r="674" spans="1:26" ht="15.75" customHeight="1" x14ac:dyDescent="0.25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</row>
    <row r="675" spans="1:26" ht="15.75" customHeight="1" x14ac:dyDescent="0.25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</row>
    <row r="676" spans="1:26" ht="15.75" customHeight="1" x14ac:dyDescent="0.25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</row>
    <row r="677" spans="1:26" ht="15.75" customHeight="1" x14ac:dyDescent="0.25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</row>
    <row r="678" spans="1:26" ht="15.75" customHeight="1" x14ac:dyDescent="0.25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</row>
    <row r="679" spans="1:26" ht="15.75" customHeight="1" x14ac:dyDescent="0.25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</row>
    <row r="680" spans="1:26" ht="15.75" customHeight="1" x14ac:dyDescent="0.25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</row>
    <row r="681" spans="1:26" ht="15.75" customHeight="1" x14ac:dyDescent="0.25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</row>
    <row r="682" spans="1:26" ht="15.75" customHeight="1" x14ac:dyDescent="0.25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</row>
    <row r="683" spans="1:26" ht="15.75" customHeight="1" x14ac:dyDescent="0.25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</row>
    <row r="684" spans="1:26" ht="15.75" customHeight="1" x14ac:dyDescent="0.25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</row>
    <row r="685" spans="1:26" ht="15.75" customHeight="1" x14ac:dyDescent="0.25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</row>
    <row r="686" spans="1:26" ht="15.75" customHeight="1" x14ac:dyDescent="0.25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</row>
    <row r="687" spans="1:26" ht="15.75" customHeight="1" x14ac:dyDescent="0.25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</row>
    <row r="688" spans="1:26" ht="15.75" customHeight="1" x14ac:dyDescent="0.25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</row>
    <row r="689" spans="1:26" ht="15.75" customHeight="1" x14ac:dyDescent="0.25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</row>
    <row r="690" spans="1:26" ht="15.75" customHeight="1" x14ac:dyDescent="0.25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</row>
    <row r="691" spans="1:26" ht="15.75" customHeight="1" x14ac:dyDescent="0.25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</row>
    <row r="692" spans="1:26" ht="15.75" customHeight="1" x14ac:dyDescent="0.25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</row>
    <row r="693" spans="1:26" ht="15.75" customHeight="1" x14ac:dyDescent="0.25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</row>
    <row r="694" spans="1:26" ht="15.75" customHeight="1" x14ac:dyDescent="0.25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</row>
    <row r="695" spans="1:26" ht="15.75" customHeight="1" x14ac:dyDescent="0.25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</row>
    <row r="696" spans="1:26" ht="15.75" customHeight="1" x14ac:dyDescent="0.25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</row>
    <row r="697" spans="1:26" ht="15.75" customHeight="1" x14ac:dyDescent="0.25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</row>
    <row r="698" spans="1:26" ht="15.75" customHeight="1" x14ac:dyDescent="0.25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</row>
    <row r="699" spans="1:26" ht="15.75" customHeight="1" x14ac:dyDescent="0.25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</row>
    <row r="700" spans="1:26" ht="15.75" customHeight="1" x14ac:dyDescent="0.25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</row>
    <row r="701" spans="1:26" ht="15.75" customHeight="1" x14ac:dyDescent="0.25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</row>
    <row r="702" spans="1:26" ht="15.75" customHeight="1" x14ac:dyDescent="0.25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</row>
    <row r="703" spans="1:26" ht="15.75" customHeight="1" x14ac:dyDescent="0.25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</row>
    <row r="704" spans="1:26" ht="15.75" customHeight="1" x14ac:dyDescent="0.25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</row>
    <row r="705" spans="1:26" ht="15.75" customHeight="1" x14ac:dyDescent="0.25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</row>
    <row r="706" spans="1:26" ht="15.75" customHeight="1" x14ac:dyDescent="0.25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</row>
    <row r="707" spans="1:26" ht="15.75" customHeight="1" x14ac:dyDescent="0.25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</row>
    <row r="708" spans="1:26" ht="15.75" customHeight="1" x14ac:dyDescent="0.25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</row>
    <row r="709" spans="1:26" ht="15.75" customHeight="1" x14ac:dyDescent="0.25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</row>
    <row r="710" spans="1:26" ht="15.75" customHeight="1" x14ac:dyDescent="0.25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</row>
    <row r="711" spans="1:26" ht="15.75" customHeight="1" x14ac:dyDescent="0.25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</row>
    <row r="712" spans="1:26" ht="15.75" customHeight="1" x14ac:dyDescent="0.25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</row>
    <row r="713" spans="1:26" ht="15.75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</row>
    <row r="714" spans="1:26" ht="15.75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</row>
    <row r="715" spans="1:26" ht="15.75" customHeight="1" x14ac:dyDescent="0.25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</row>
    <row r="716" spans="1:26" ht="15.75" customHeight="1" x14ac:dyDescent="0.25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</row>
    <row r="717" spans="1:26" ht="15.75" customHeight="1" x14ac:dyDescent="0.25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</row>
    <row r="718" spans="1:26" ht="15.75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</row>
    <row r="719" spans="1:26" ht="15.75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</row>
    <row r="720" spans="1:26" ht="15.75" customHeight="1" x14ac:dyDescent="0.25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</row>
    <row r="721" spans="1:26" ht="15.75" customHeight="1" x14ac:dyDescent="0.25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</row>
    <row r="722" spans="1:26" ht="15.75" customHeight="1" x14ac:dyDescent="0.25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</row>
    <row r="723" spans="1:26" ht="15.75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</row>
    <row r="724" spans="1:26" ht="15.75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</row>
    <row r="725" spans="1:26" ht="15.75" customHeight="1" x14ac:dyDescent="0.25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</row>
    <row r="726" spans="1:26" ht="15.75" customHeight="1" x14ac:dyDescent="0.25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</row>
    <row r="727" spans="1:26" ht="15.75" customHeight="1" x14ac:dyDescent="0.25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</row>
    <row r="728" spans="1:26" ht="15.75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</row>
    <row r="729" spans="1:26" ht="15.75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</row>
    <row r="730" spans="1:26" ht="15.75" customHeight="1" x14ac:dyDescent="0.25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</row>
    <row r="731" spans="1:26" ht="15.75" customHeight="1" x14ac:dyDescent="0.25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</row>
    <row r="732" spans="1:26" ht="15.75" customHeight="1" x14ac:dyDescent="0.25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</row>
    <row r="733" spans="1:26" ht="15.75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</row>
    <row r="734" spans="1:26" ht="15.75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</row>
    <row r="735" spans="1:26" ht="15.75" customHeight="1" x14ac:dyDescent="0.25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</row>
    <row r="736" spans="1:26" ht="15.75" customHeight="1" x14ac:dyDescent="0.25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</row>
    <row r="737" spans="1:26" ht="15.75" customHeight="1" x14ac:dyDescent="0.25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</row>
    <row r="738" spans="1:26" ht="15.75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</row>
    <row r="739" spans="1:26" ht="15.75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</row>
    <row r="740" spans="1:26" ht="15.75" customHeight="1" x14ac:dyDescent="0.25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</row>
    <row r="741" spans="1:26" ht="15.75" customHeight="1" x14ac:dyDescent="0.25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</row>
    <row r="742" spans="1:26" ht="15.75" customHeight="1" x14ac:dyDescent="0.25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</row>
    <row r="743" spans="1:26" ht="15.75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</row>
    <row r="744" spans="1:26" ht="15.75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</row>
    <row r="745" spans="1:26" ht="15.75" customHeight="1" x14ac:dyDescent="0.25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</row>
    <row r="746" spans="1:26" ht="15.75" customHeight="1" x14ac:dyDescent="0.25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</row>
    <row r="747" spans="1:26" ht="15.75" customHeight="1" x14ac:dyDescent="0.25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</row>
    <row r="748" spans="1:26" ht="15.75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</row>
    <row r="749" spans="1:26" ht="15.75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</row>
    <row r="750" spans="1:26" ht="15.75" customHeight="1" x14ac:dyDescent="0.25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</row>
    <row r="751" spans="1:26" ht="15.75" customHeight="1" x14ac:dyDescent="0.25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</row>
    <row r="752" spans="1:26" ht="15.75" customHeight="1" x14ac:dyDescent="0.25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</row>
    <row r="753" spans="1:26" ht="15.75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</row>
    <row r="754" spans="1:26" ht="15.75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</row>
    <row r="755" spans="1:26" ht="15.75" customHeight="1" x14ac:dyDescent="0.25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</row>
    <row r="756" spans="1:26" ht="15.75" customHeight="1" x14ac:dyDescent="0.25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</row>
    <row r="757" spans="1:26" ht="15.75" customHeight="1" x14ac:dyDescent="0.25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</row>
    <row r="758" spans="1:26" ht="15.75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</row>
    <row r="759" spans="1:26" ht="15.75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</row>
    <row r="760" spans="1:26" ht="15.75" customHeight="1" x14ac:dyDescent="0.25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</row>
    <row r="761" spans="1:26" ht="15.75" customHeight="1" x14ac:dyDescent="0.25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</row>
    <row r="762" spans="1:26" ht="15.75" customHeight="1" x14ac:dyDescent="0.25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</row>
    <row r="763" spans="1:26" ht="15.75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</row>
    <row r="764" spans="1:26" ht="15.75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</row>
    <row r="765" spans="1:26" ht="15.75" customHeight="1" x14ac:dyDescent="0.25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</row>
    <row r="766" spans="1:26" ht="15.75" customHeight="1" x14ac:dyDescent="0.25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</row>
    <row r="767" spans="1:26" ht="15.75" customHeight="1" x14ac:dyDescent="0.25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</row>
    <row r="768" spans="1:26" ht="15.75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</row>
    <row r="769" spans="1:26" ht="15.75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</row>
    <row r="770" spans="1:26" ht="15.75" customHeight="1" x14ac:dyDescent="0.25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</row>
    <row r="771" spans="1:26" ht="15.75" customHeight="1" x14ac:dyDescent="0.25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</row>
    <row r="772" spans="1:26" ht="15.75" customHeight="1" x14ac:dyDescent="0.25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</row>
    <row r="773" spans="1:26" ht="15.75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</row>
    <row r="774" spans="1:26" ht="15.75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</row>
    <row r="775" spans="1:26" ht="15.75" customHeight="1" x14ac:dyDescent="0.25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</row>
    <row r="776" spans="1:26" ht="15.75" customHeight="1" x14ac:dyDescent="0.25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</row>
    <row r="777" spans="1:26" ht="15.75" customHeight="1" x14ac:dyDescent="0.25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</row>
    <row r="778" spans="1:26" ht="15.75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</row>
    <row r="779" spans="1:26" ht="15.75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</row>
    <row r="780" spans="1:26" ht="15.75" customHeight="1" x14ac:dyDescent="0.25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</row>
    <row r="781" spans="1:26" ht="15.75" customHeight="1" x14ac:dyDescent="0.25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</row>
    <row r="782" spans="1:26" ht="15.75" customHeight="1" x14ac:dyDescent="0.25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</row>
    <row r="783" spans="1:26" ht="15.75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</row>
    <row r="784" spans="1:26" ht="15.75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</row>
    <row r="785" spans="1:26" ht="15.75" customHeight="1" x14ac:dyDescent="0.25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</row>
    <row r="786" spans="1:26" ht="15.75" customHeight="1" x14ac:dyDescent="0.25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</row>
    <row r="787" spans="1:26" ht="15.75" customHeight="1" x14ac:dyDescent="0.25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</row>
    <row r="788" spans="1:26" ht="15.75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</row>
    <row r="789" spans="1:26" ht="15.75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</row>
    <row r="790" spans="1:26" ht="15.75" customHeight="1" x14ac:dyDescent="0.25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</row>
    <row r="791" spans="1:26" ht="15.75" customHeight="1" x14ac:dyDescent="0.25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</row>
    <row r="792" spans="1:26" ht="15.75" customHeight="1" x14ac:dyDescent="0.25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</row>
    <row r="793" spans="1:26" ht="15.75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</row>
    <row r="794" spans="1:26" ht="15.75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</row>
    <row r="795" spans="1:26" ht="15.75" customHeight="1" x14ac:dyDescent="0.25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</row>
    <row r="796" spans="1:26" ht="15.75" customHeight="1" x14ac:dyDescent="0.25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</row>
    <row r="797" spans="1:26" ht="15.75" customHeight="1" x14ac:dyDescent="0.25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</row>
    <row r="798" spans="1:26" ht="15.75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</row>
    <row r="799" spans="1:26" ht="15.75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</row>
    <row r="800" spans="1:26" ht="15.75" customHeight="1" x14ac:dyDescent="0.25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</row>
    <row r="801" spans="1:26" ht="15.75" customHeight="1" x14ac:dyDescent="0.25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</row>
    <row r="802" spans="1:26" ht="15.75" customHeight="1" x14ac:dyDescent="0.25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</row>
    <row r="803" spans="1:26" ht="15.75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</row>
    <row r="804" spans="1:26" ht="15.75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</row>
    <row r="805" spans="1:26" ht="15.75" customHeight="1" x14ac:dyDescent="0.25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</row>
    <row r="806" spans="1:26" ht="15.75" customHeight="1" x14ac:dyDescent="0.25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</row>
    <row r="807" spans="1:26" ht="15.75" customHeight="1" x14ac:dyDescent="0.25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</row>
    <row r="808" spans="1:26" ht="15.75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</row>
    <row r="809" spans="1:26" ht="15.75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</row>
    <row r="810" spans="1:26" ht="15.75" customHeight="1" x14ac:dyDescent="0.25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</row>
    <row r="811" spans="1:26" ht="15.75" customHeight="1" x14ac:dyDescent="0.25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</row>
    <row r="812" spans="1:26" ht="15.75" customHeight="1" x14ac:dyDescent="0.25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</row>
    <row r="813" spans="1:26" ht="15.75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</row>
    <row r="814" spans="1:26" ht="15.75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</row>
    <row r="815" spans="1:26" ht="15.75" customHeight="1" x14ac:dyDescent="0.25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</row>
    <row r="816" spans="1:26" ht="15.75" customHeight="1" x14ac:dyDescent="0.25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</row>
    <row r="817" spans="1:26" ht="15.75" customHeight="1" x14ac:dyDescent="0.25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</row>
    <row r="818" spans="1:26" ht="15.75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</row>
    <row r="819" spans="1:26" ht="15.75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</row>
    <row r="820" spans="1:26" ht="15.75" customHeight="1" x14ac:dyDescent="0.25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</row>
    <row r="821" spans="1:26" ht="15.75" customHeight="1" x14ac:dyDescent="0.25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</row>
    <row r="822" spans="1:26" ht="15.75" customHeight="1" x14ac:dyDescent="0.25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</row>
    <row r="823" spans="1:26" ht="15.75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</row>
    <row r="824" spans="1:26" ht="15.75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</row>
    <row r="825" spans="1:26" ht="15.75" customHeight="1" x14ac:dyDescent="0.25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</row>
    <row r="826" spans="1:26" ht="15.75" customHeight="1" x14ac:dyDescent="0.25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</row>
    <row r="827" spans="1:26" ht="15.75" customHeight="1" x14ac:dyDescent="0.25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</row>
    <row r="828" spans="1:26" ht="15.75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</row>
    <row r="829" spans="1:26" ht="15.75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</row>
    <row r="830" spans="1:26" ht="15.75" customHeight="1" x14ac:dyDescent="0.25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</row>
    <row r="831" spans="1:26" ht="15.75" customHeight="1" x14ac:dyDescent="0.25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</row>
    <row r="832" spans="1:26" ht="15.75" customHeight="1" x14ac:dyDescent="0.25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</row>
    <row r="833" spans="1:26" ht="15.75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</row>
    <row r="834" spans="1:26" ht="15.75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</row>
    <row r="835" spans="1:26" ht="15.75" customHeight="1" x14ac:dyDescent="0.25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</row>
    <row r="836" spans="1:26" ht="15.75" customHeight="1" x14ac:dyDescent="0.25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</row>
    <row r="837" spans="1:26" ht="15.75" customHeight="1" x14ac:dyDescent="0.25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</row>
    <row r="838" spans="1:26" ht="15.75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</row>
    <row r="839" spans="1:26" ht="15.75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</row>
    <row r="840" spans="1:26" ht="15.75" customHeight="1" x14ac:dyDescent="0.25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</row>
    <row r="841" spans="1:26" ht="15.75" customHeight="1" x14ac:dyDescent="0.25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</row>
    <row r="842" spans="1:26" ht="15.75" customHeight="1" x14ac:dyDescent="0.25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</row>
    <row r="843" spans="1:26" ht="15.75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</row>
    <row r="844" spans="1:26" ht="15.75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</row>
    <row r="845" spans="1:26" ht="15.75" customHeight="1" x14ac:dyDescent="0.25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</row>
    <row r="846" spans="1:26" ht="15.75" customHeight="1" x14ac:dyDescent="0.25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</row>
    <row r="847" spans="1:26" ht="15.75" customHeight="1" x14ac:dyDescent="0.25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</row>
    <row r="848" spans="1:26" ht="15.75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</row>
    <row r="849" spans="1:26" ht="15.75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</row>
    <row r="850" spans="1:26" ht="15.75" customHeight="1" x14ac:dyDescent="0.25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</row>
    <row r="851" spans="1:26" ht="15.75" customHeight="1" x14ac:dyDescent="0.25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</row>
    <row r="852" spans="1:26" ht="15.75" customHeight="1" x14ac:dyDescent="0.25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</row>
    <row r="853" spans="1:26" ht="15.75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</row>
    <row r="854" spans="1:26" ht="15.75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</row>
    <row r="855" spans="1:26" ht="15.75" customHeight="1" x14ac:dyDescent="0.25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</row>
    <row r="856" spans="1:26" ht="15.75" customHeight="1" x14ac:dyDescent="0.25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</row>
    <row r="857" spans="1:26" ht="15.75" customHeight="1" x14ac:dyDescent="0.25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</row>
    <row r="858" spans="1:26" ht="15.75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</row>
    <row r="859" spans="1:26" ht="15.75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</row>
    <row r="860" spans="1:26" ht="15.75" customHeight="1" x14ac:dyDescent="0.25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</row>
    <row r="861" spans="1:26" ht="15.75" customHeight="1" x14ac:dyDescent="0.25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</row>
    <row r="862" spans="1:26" ht="15.75" customHeight="1" x14ac:dyDescent="0.25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</row>
    <row r="863" spans="1:26" ht="15.75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</row>
    <row r="864" spans="1:26" ht="15.75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</row>
    <row r="865" spans="1:26" ht="15.75" customHeight="1" x14ac:dyDescent="0.25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</row>
    <row r="866" spans="1:26" ht="15.75" customHeight="1" x14ac:dyDescent="0.25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</row>
    <row r="867" spans="1:26" ht="15.75" customHeight="1" x14ac:dyDescent="0.25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</row>
    <row r="868" spans="1:26" ht="15.75" customHeight="1" x14ac:dyDescent="0.25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</row>
    <row r="869" spans="1:26" ht="15.75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</row>
    <row r="870" spans="1:26" ht="15.75" customHeight="1" x14ac:dyDescent="0.25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</row>
    <row r="871" spans="1:26" ht="15.75" customHeight="1" x14ac:dyDescent="0.25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</row>
    <row r="872" spans="1:26" ht="15.75" customHeight="1" x14ac:dyDescent="0.25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</row>
    <row r="873" spans="1:26" ht="15.75" customHeight="1" x14ac:dyDescent="0.25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</row>
    <row r="874" spans="1:26" ht="15.75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</row>
    <row r="875" spans="1:26" ht="15.75" customHeight="1" x14ac:dyDescent="0.25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</row>
    <row r="876" spans="1:26" ht="15.75" customHeight="1" x14ac:dyDescent="0.25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</row>
    <row r="877" spans="1:26" ht="15.75" customHeight="1" x14ac:dyDescent="0.25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</row>
    <row r="878" spans="1:26" ht="15.75" customHeight="1" x14ac:dyDescent="0.25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</row>
    <row r="879" spans="1:26" ht="15.75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</row>
    <row r="880" spans="1:26" ht="15.75" customHeight="1" x14ac:dyDescent="0.25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</row>
    <row r="881" spans="1:26" ht="15.75" customHeight="1" x14ac:dyDescent="0.2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</row>
    <row r="882" spans="1:26" ht="15.75" customHeight="1" x14ac:dyDescent="0.25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</row>
    <row r="883" spans="1:26" ht="15.75" customHeight="1" x14ac:dyDescent="0.25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</row>
    <row r="884" spans="1:26" ht="15.75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</row>
    <row r="885" spans="1:26" ht="15.75" customHeight="1" x14ac:dyDescent="0.25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</row>
    <row r="886" spans="1:26" ht="15.75" customHeight="1" x14ac:dyDescent="0.25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</row>
    <row r="887" spans="1:26" ht="15.75" customHeight="1" x14ac:dyDescent="0.25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</row>
    <row r="888" spans="1:26" ht="15.75" customHeight="1" x14ac:dyDescent="0.25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</row>
    <row r="889" spans="1:26" ht="15.75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</row>
    <row r="890" spans="1:26" ht="15.75" customHeight="1" x14ac:dyDescent="0.25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</row>
    <row r="891" spans="1:26" ht="15.75" customHeight="1" x14ac:dyDescent="0.25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</row>
    <row r="892" spans="1:26" ht="15.75" customHeight="1" x14ac:dyDescent="0.25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</row>
    <row r="893" spans="1:26" ht="15.75" customHeight="1" x14ac:dyDescent="0.25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</row>
    <row r="894" spans="1:26" ht="15.75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</row>
    <row r="895" spans="1:26" ht="15.75" customHeight="1" x14ac:dyDescent="0.2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</row>
    <row r="896" spans="1:26" ht="15.75" customHeight="1" x14ac:dyDescent="0.25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</row>
    <row r="897" spans="1:26" ht="15.75" customHeight="1" x14ac:dyDescent="0.25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</row>
    <row r="898" spans="1:26" ht="15.75" customHeight="1" x14ac:dyDescent="0.25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</row>
    <row r="899" spans="1:26" ht="15.75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</row>
    <row r="900" spans="1:26" ht="15.75" customHeight="1" x14ac:dyDescent="0.25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</row>
    <row r="901" spans="1:26" ht="15.75" customHeight="1" x14ac:dyDescent="0.25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</row>
    <row r="902" spans="1:26" ht="15.75" customHeight="1" x14ac:dyDescent="0.25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</row>
    <row r="903" spans="1:26" ht="15.75" customHeight="1" x14ac:dyDescent="0.25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</row>
    <row r="904" spans="1:26" ht="15.75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</row>
    <row r="905" spans="1:26" ht="15.75" customHeight="1" x14ac:dyDescent="0.25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</row>
    <row r="906" spans="1:26" ht="15.75" customHeight="1" x14ac:dyDescent="0.25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</row>
    <row r="907" spans="1:26" ht="15.75" customHeight="1" x14ac:dyDescent="0.25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</row>
    <row r="908" spans="1:26" ht="15.75" customHeight="1" x14ac:dyDescent="0.25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</row>
    <row r="909" spans="1:26" ht="15.75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</row>
    <row r="910" spans="1:26" ht="15.75" customHeight="1" x14ac:dyDescent="0.25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</row>
    <row r="911" spans="1:26" ht="15.75" customHeight="1" x14ac:dyDescent="0.25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</row>
    <row r="912" spans="1:26" ht="15.75" customHeight="1" x14ac:dyDescent="0.25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</row>
    <row r="913" spans="1:26" ht="15.75" customHeight="1" x14ac:dyDescent="0.25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</row>
    <row r="914" spans="1:26" ht="15.75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</row>
    <row r="915" spans="1:26" ht="15.75" customHeight="1" x14ac:dyDescent="0.25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</row>
    <row r="916" spans="1:26" ht="15.75" customHeight="1" x14ac:dyDescent="0.25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</row>
    <row r="917" spans="1:26" ht="15.75" customHeight="1" x14ac:dyDescent="0.25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</row>
    <row r="918" spans="1:26" ht="15.75" customHeight="1" x14ac:dyDescent="0.25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</row>
    <row r="919" spans="1:26" ht="15.75" customHeight="1" x14ac:dyDescent="0.25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</row>
    <row r="920" spans="1:26" ht="15.75" customHeight="1" x14ac:dyDescent="0.25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</row>
    <row r="921" spans="1:26" ht="15.75" customHeight="1" x14ac:dyDescent="0.25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</row>
    <row r="922" spans="1:26" ht="15.75" customHeight="1" x14ac:dyDescent="0.25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</row>
    <row r="923" spans="1:26" ht="15.75" customHeight="1" x14ac:dyDescent="0.25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</row>
    <row r="924" spans="1:26" ht="15.75" customHeight="1" x14ac:dyDescent="0.25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</row>
    <row r="925" spans="1:26" ht="15.75" customHeight="1" x14ac:dyDescent="0.25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</row>
    <row r="926" spans="1:26" ht="15.75" customHeight="1" x14ac:dyDescent="0.25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</row>
    <row r="927" spans="1:26" ht="15.75" customHeight="1" x14ac:dyDescent="0.25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</row>
    <row r="928" spans="1:26" ht="15.75" customHeight="1" x14ac:dyDescent="0.25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</row>
    <row r="929" spans="1:26" ht="15.75" customHeight="1" x14ac:dyDescent="0.25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</row>
    <row r="930" spans="1:26" ht="15.75" customHeight="1" x14ac:dyDescent="0.25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</row>
    <row r="931" spans="1:26" ht="15.75" customHeight="1" x14ac:dyDescent="0.25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</row>
    <row r="932" spans="1:26" ht="15.75" customHeight="1" x14ac:dyDescent="0.25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</row>
    <row r="933" spans="1:26" ht="15.75" customHeight="1" x14ac:dyDescent="0.25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</row>
    <row r="934" spans="1:26" ht="15.75" customHeight="1" x14ac:dyDescent="0.25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</row>
    <row r="935" spans="1:26" ht="15.75" customHeight="1" x14ac:dyDescent="0.25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</row>
    <row r="936" spans="1:26" ht="15.75" customHeight="1" x14ac:dyDescent="0.25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</row>
    <row r="937" spans="1:26" ht="15.75" customHeight="1" x14ac:dyDescent="0.25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</row>
    <row r="938" spans="1:26" ht="15.75" customHeight="1" x14ac:dyDescent="0.25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</row>
    <row r="939" spans="1:26" ht="15.75" customHeight="1" x14ac:dyDescent="0.25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</row>
    <row r="940" spans="1:26" ht="15.75" customHeight="1" x14ac:dyDescent="0.25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</row>
    <row r="941" spans="1:26" ht="15.75" customHeight="1" x14ac:dyDescent="0.25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</row>
    <row r="942" spans="1:26" ht="15.75" customHeight="1" x14ac:dyDescent="0.25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</row>
    <row r="943" spans="1:26" ht="15.75" customHeight="1" x14ac:dyDescent="0.25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</row>
    <row r="944" spans="1:26" ht="15.75" customHeight="1" x14ac:dyDescent="0.25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</row>
    <row r="945" spans="1:26" ht="15.75" customHeight="1" x14ac:dyDescent="0.25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</row>
    <row r="946" spans="1:26" ht="15.75" customHeight="1" x14ac:dyDescent="0.25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</row>
    <row r="947" spans="1:26" ht="15.75" customHeight="1" x14ac:dyDescent="0.25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</row>
    <row r="948" spans="1:26" ht="15.75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</row>
    <row r="949" spans="1:26" ht="15.75" customHeight="1" x14ac:dyDescent="0.25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</row>
    <row r="950" spans="1:26" ht="15.75" customHeight="1" x14ac:dyDescent="0.25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</row>
    <row r="951" spans="1:26" ht="15.75" customHeight="1" x14ac:dyDescent="0.25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</row>
    <row r="952" spans="1:26" ht="15.75" customHeight="1" x14ac:dyDescent="0.25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</row>
    <row r="953" spans="1:26" ht="15.75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</row>
    <row r="954" spans="1:26" ht="15.75" customHeight="1" x14ac:dyDescent="0.25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</row>
    <row r="955" spans="1:26" ht="15.75" customHeight="1" x14ac:dyDescent="0.25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</row>
    <row r="956" spans="1:26" ht="15.75" customHeight="1" x14ac:dyDescent="0.25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</row>
    <row r="957" spans="1:26" ht="15.75" customHeight="1" x14ac:dyDescent="0.25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</row>
    <row r="958" spans="1:26" ht="15.75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</row>
    <row r="959" spans="1:26" ht="15.75" customHeight="1" x14ac:dyDescent="0.25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</row>
    <row r="960" spans="1:26" ht="15.75" customHeight="1" x14ac:dyDescent="0.25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</row>
    <row r="961" spans="1:26" ht="15.75" customHeight="1" x14ac:dyDescent="0.25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</row>
    <row r="962" spans="1:26" ht="15.75" customHeight="1" x14ac:dyDescent="0.25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</row>
    <row r="963" spans="1:26" ht="15.75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</row>
    <row r="964" spans="1:26" ht="15.75" customHeight="1" x14ac:dyDescent="0.25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</row>
    <row r="965" spans="1:26" ht="15.75" customHeight="1" x14ac:dyDescent="0.25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</row>
    <row r="966" spans="1:26" ht="15.75" customHeight="1" x14ac:dyDescent="0.25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</row>
    <row r="967" spans="1:26" ht="15.75" customHeight="1" x14ac:dyDescent="0.25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</row>
    <row r="968" spans="1:26" ht="15.75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</row>
    <row r="969" spans="1:26" ht="15.75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</row>
    <row r="970" spans="1:26" ht="15.75" customHeight="1" x14ac:dyDescent="0.25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</row>
    <row r="971" spans="1:26" ht="15.75" customHeight="1" x14ac:dyDescent="0.25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</row>
    <row r="972" spans="1:26" ht="15.75" customHeight="1" x14ac:dyDescent="0.25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</row>
    <row r="973" spans="1:26" ht="15.75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</row>
    <row r="974" spans="1:26" ht="15.75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</row>
    <row r="975" spans="1:26" ht="15.75" customHeight="1" x14ac:dyDescent="0.25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</row>
    <row r="976" spans="1:26" ht="15.75" customHeight="1" x14ac:dyDescent="0.25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</row>
    <row r="977" spans="1:26" ht="15.75" customHeight="1" x14ac:dyDescent="0.25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</row>
    <row r="978" spans="1:26" ht="15.75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</row>
    <row r="979" spans="1:26" ht="15.75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</row>
    <row r="980" spans="1:26" ht="15.75" customHeight="1" x14ac:dyDescent="0.25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</row>
    <row r="981" spans="1:26" ht="15.75" customHeight="1" x14ac:dyDescent="0.25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</row>
    <row r="982" spans="1:26" ht="15.75" customHeight="1" x14ac:dyDescent="0.25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</row>
    <row r="983" spans="1:26" ht="15.75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</row>
    <row r="984" spans="1:26" ht="15.75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</row>
    <row r="985" spans="1:26" ht="15.75" customHeight="1" x14ac:dyDescent="0.25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</row>
    <row r="986" spans="1:26" ht="15.75" customHeight="1" x14ac:dyDescent="0.25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</row>
    <row r="987" spans="1:26" ht="15.75" customHeight="1" x14ac:dyDescent="0.25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</row>
    <row r="988" spans="1:26" ht="15.75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</row>
    <row r="989" spans="1:26" ht="15.75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</row>
    <row r="990" spans="1:26" ht="15.75" customHeight="1" x14ac:dyDescent="0.25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</row>
    <row r="991" spans="1:26" ht="15.75" customHeight="1" x14ac:dyDescent="0.25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</row>
    <row r="992" spans="1:26" ht="15.75" customHeight="1" x14ac:dyDescent="0.25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</row>
    <row r="993" spans="1:26" ht="15.75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</row>
    <row r="994" spans="1:26" ht="15.75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</row>
    <row r="995" spans="1:26" ht="15.75" customHeight="1" x14ac:dyDescent="0.25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</row>
    <row r="996" spans="1:26" ht="15.75" customHeight="1" x14ac:dyDescent="0.25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</row>
    <row r="997" spans="1:26" ht="15.75" customHeight="1" x14ac:dyDescent="0.25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</row>
    <row r="998" spans="1:26" ht="15.75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</row>
    <row r="999" spans="1:26" ht="15.75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</row>
    <row r="1000" spans="1:26" ht="15.75" customHeight="1" x14ac:dyDescent="0.25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</row>
    <row r="1001" spans="1:26" ht="15.75" customHeight="1" x14ac:dyDescent="0.25">
      <c r="A1001" s="43"/>
      <c r="B1001" s="43"/>
      <c r="C1001" s="43"/>
      <c r="D1001" s="43"/>
      <c r="E1001" s="43"/>
      <c r="F1001" s="43"/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</row>
    <row r="1002" spans="1:26" ht="15.75" customHeight="1" x14ac:dyDescent="0.25">
      <c r="A1002" s="43"/>
      <c r="B1002" s="43"/>
      <c r="C1002" s="43"/>
      <c r="D1002" s="43"/>
      <c r="E1002" s="43"/>
      <c r="F1002" s="43"/>
      <c r="G1002" s="43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</row>
    <row r="1003" spans="1:26" ht="15.75" customHeight="1" x14ac:dyDescent="0.25">
      <c r="A1003" s="43"/>
      <c r="B1003" s="43"/>
      <c r="C1003" s="43"/>
      <c r="D1003" s="43"/>
      <c r="E1003" s="43"/>
      <c r="F1003" s="43"/>
      <c r="G1003" s="43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</row>
    <row r="1004" spans="1:26" ht="15.75" customHeight="1" x14ac:dyDescent="0.25">
      <c r="A1004" s="43"/>
      <c r="B1004" s="43"/>
      <c r="C1004" s="43"/>
      <c r="D1004" s="43"/>
      <c r="E1004" s="43"/>
      <c r="F1004" s="43"/>
      <c r="G1004" s="43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</row>
    <row r="1005" spans="1:26" ht="15.75" customHeight="1" x14ac:dyDescent="0.25">
      <c r="A1005" s="43"/>
      <c r="B1005" s="43"/>
      <c r="C1005" s="43"/>
      <c r="D1005" s="43"/>
      <c r="E1005" s="43"/>
      <c r="F1005" s="43"/>
      <c r="G1005" s="43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</row>
    <row r="1006" spans="1:26" ht="15.75" customHeight="1" x14ac:dyDescent="0.25">
      <c r="A1006" s="43"/>
      <c r="B1006" s="43"/>
      <c r="C1006" s="43"/>
      <c r="D1006" s="43"/>
      <c r="E1006" s="43"/>
      <c r="F1006" s="43"/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</row>
    <row r="1007" spans="1:26" ht="15.75" customHeight="1" x14ac:dyDescent="0.25">
      <c r="A1007" s="43"/>
      <c r="B1007" s="43"/>
      <c r="C1007" s="43"/>
      <c r="D1007" s="43"/>
      <c r="E1007" s="43"/>
      <c r="F1007" s="43"/>
      <c r="G1007" s="43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</row>
    <row r="1008" spans="1:26" ht="15.75" customHeight="1" x14ac:dyDescent="0.25">
      <c r="A1008" s="43"/>
      <c r="B1008" s="43"/>
      <c r="C1008" s="43"/>
      <c r="D1008" s="43"/>
      <c r="E1008" s="43"/>
      <c r="F1008" s="43"/>
      <c r="G1008" s="43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</row>
    <row r="1009" spans="1:26" ht="15.75" customHeight="1" x14ac:dyDescent="0.25">
      <c r="A1009" s="43"/>
      <c r="B1009" s="43"/>
      <c r="C1009" s="43"/>
      <c r="D1009" s="43"/>
      <c r="E1009" s="43"/>
      <c r="F1009" s="43"/>
      <c r="G1009" s="43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</row>
    <row r="1010" spans="1:26" ht="15.75" customHeight="1" x14ac:dyDescent="0.25">
      <c r="A1010" s="43"/>
      <c r="B1010" s="43"/>
      <c r="C1010" s="43"/>
      <c r="D1010" s="43"/>
      <c r="E1010" s="43"/>
      <c r="F1010" s="43"/>
      <c r="G1010" s="43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</row>
    <row r="1011" spans="1:26" ht="15.75" customHeight="1" x14ac:dyDescent="0.25">
      <c r="A1011" s="43"/>
      <c r="B1011" s="43"/>
      <c r="C1011" s="43"/>
      <c r="D1011" s="43"/>
      <c r="E1011" s="43"/>
      <c r="F1011" s="43"/>
      <c r="G1011" s="43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</row>
    <row r="1012" spans="1:26" ht="15.75" customHeight="1" x14ac:dyDescent="0.25">
      <c r="A1012" s="43"/>
      <c r="B1012" s="43"/>
      <c r="C1012" s="43"/>
      <c r="D1012" s="43"/>
      <c r="E1012" s="43"/>
      <c r="F1012" s="43"/>
      <c r="G1012" s="43"/>
      <c r="H1012" s="43"/>
      <c r="I1012" s="43"/>
      <c r="J1012" s="43"/>
      <c r="K1012" s="43"/>
      <c r="L1012" s="43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</row>
    <row r="1013" spans="1:26" ht="15.75" customHeight="1" x14ac:dyDescent="0.25">
      <c r="A1013" s="43"/>
      <c r="B1013" s="43"/>
      <c r="C1013" s="43"/>
      <c r="D1013" s="43"/>
      <c r="E1013" s="43"/>
      <c r="F1013" s="43"/>
      <c r="G1013" s="43"/>
      <c r="H1013" s="43"/>
      <c r="I1013" s="43"/>
      <c r="J1013" s="43"/>
      <c r="K1013" s="43"/>
      <c r="L1013" s="43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</row>
    <row r="1014" spans="1:26" ht="15.75" customHeight="1" x14ac:dyDescent="0.25">
      <c r="A1014" s="43"/>
      <c r="B1014" s="43"/>
      <c r="C1014" s="43"/>
      <c r="D1014" s="43"/>
      <c r="E1014" s="43"/>
      <c r="F1014" s="43"/>
      <c r="G1014" s="43"/>
      <c r="H1014" s="43"/>
      <c r="I1014" s="43"/>
      <c r="J1014" s="43"/>
      <c r="K1014" s="43"/>
      <c r="L1014" s="43"/>
      <c r="M1014" s="43"/>
      <c r="N1014" s="43"/>
      <c r="O1014" s="43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</row>
    <row r="1015" spans="1:26" ht="15.75" customHeight="1" x14ac:dyDescent="0.25">
      <c r="A1015" s="43"/>
      <c r="B1015" s="43"/>
      <c r="C1015" s="43"/>
      <c r="D1015" s="43"/>
      <c r="E1015" s="43"/>
      <c r="F1015" s="43"/>
      <c r="G1015" s="43"/>
      <c r="H1015" s="43"/>
      <c r="I1015" s="43"/>
      <c r="J1015" s="43"/>
      <c r="K1015" s="43"/>
      <c r="L1015" s="43"/>
      <c r="M1015" s="43"/>
      <c r="N1015" s="43"/>
      <c r="O1015" s="43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</row>
    <row r="1016" spans="1:26" ht="15.75" customHeight="1" x14ac:dyDescent="0.25">
      <c r="A1016" s="43"/>
      <c r="B1016" s="43"/>
      <c r="C1016" s="43"/>
      <c r="D1016" s="43"/>
      <c r="E1016" s="43"/>
      <c r="F1016" s="43"/>
      <c r="G1016" s="43"/>
      <c r="H1016" s="43"/>
      <c r="I1016" s="43"/>
      <c r="J1016" s="43"/>
      <c r="K1016" s="43"/>
      <c r="L1016" s="43"/>
      <c r="M1016" s="43"/>
      <c r="N1016" s="43"/>
      <c r="O1016" s="43"/>
      <c r="P1016" s="43"/>
      <c r="Q1016" s="43"/>
      <c r="R1016" s="43"/>
      <c r="S1016" s="43"/>
      <c r="T1016" s="43"/>
      <c r="U1016" s="43"/>
      <c r="V1016" s="43"/>
      <c r="W1016" s="43"/>
      <c r="X1016" s="43"/>
      <c r="Y1016" s="43"/>
      <c r="Z1016" s="43"/>
    </row>
    <row r="1017" spans="1:26" ht="15.75" customHeight="1" x14ac:dyDescent="0.25">
      <c r="A1017" s="43"/>
      <c r="B1017" s="43"/>
      <c r="C1017" s="43"/>
      <c r="D1017" s="43"/>
      <c r="E1017" s="43"/>
      <c r="F1017" s="43"/>
      <c r="G1017" s="43"/>
      <c r="H1017" s="43"/>
      <c r="I1017" s="43"/>
      <c r="J1017" s="43"/>
      <c r="K1017" s="43"/>
      <c r="L1017" s="43"/>
      <c r="M1017" s="43"/>
      <c r="N1017" s="43"/>
      <c r="O1017" s="43"/>
      <c r="P1017" s="43"/>
      <c r="Q1017" s="43"/>
      <c r="R1017" s="43"/>
      <c r="S1017" s="43"/>
      <c r="T1017" s="43"/>
      <c r="U1017" s="43"/>
      <c r="V1017" s="43"/>
      <c r="W1017" s="43"/>
      <c r="X1017" s="43"/>
      <c r="Y1017" s="43"/>
      <c r="Z1017" s="43"/>
    </row>
    <row r="1018" spans="1:26" ht="15.75" customHeight="1" x14ac:dyDescent="0.25">
      <c r="A1018" s="43"/>
      <c r="B1018" s="43"/>
      <c r="C1018" s="43"/>
      <c r="D1018" s="43"/>
      <c r="E1018" s="43"/>
      <c r="F1018" s="43"/>
      <c r="G1018" s="43"/>
      <c r="H1018" s="43"/>
      <c r="I1018" s="43"/>
      <c r="J1018" s="43"/>
      <c r="K1018" s="43"/>
      <c r="L1018" s="43"/>
      <c r="M1018" s="43"/>
      <c r="N1018" s="43"/>
      <c r="O1018" s="43"/>
      <c r="P1018" s="43"/>
      <c r="Q1018" s="43"/>
      <c r="R1018" s="43"/>
      <c r="S1018" s="43"/>
      <c r="T1018" s="43"/>
      <c r="U1018" s="43"/>
      <c r="V1018" s="43"/>
      <c r="W1018" s="43"/>
      <c r="X1018" s="43"/>
      <c r="Y1018" s="43"/>
      <c r="Z1018" s="43"/>
    </row>
    <row r="1019" spans="1:26" ht="15.75" customHeight="1" x14ac:dyDescent="0.25">
      <c r="A1019" s="43"/>
      <c r="B1019" s="43"/>
      <c r="C1019" s="43"/>
      <c r="D1019" s="43"/>
      <c r="E1019" s="43"/>
      <c r="F1019" s="43"/>
      <c r="G1019" s="43"/>
      <c r="H1019" s="43"/>
      <c r="I1019" s="43"/>
      <c r="J1019" s="43"/>
      <c r="K1019" s="43"/>
      <c r="L1019" s="43"/>
      <c r="M1019" s="43"/>
      <c r="N1019" s="43"/>
      <c r="O1019" s="43"/>
      <c r="P1019" s="43"/>
      <c r="Q1019" s="43"/>
      <c r="R1019" s="43"/>
      <c r="S1019" s="43"/>
      <c r="T1019" s="43"/>
      <c r="U1019" s="43"/>
      <c r="V1019" s="43"/>
      <c r="W1019" s="43"/>
      <c r="X1019" s="43"/>
      <c r="Y1019" s="43"/>
      <c r="Z1019" s="43"/>
    </row>
    <row r="1020" spans="1:26" ht="15.75" customHeight="1" x14ac:dyDescent="0.25">
      <c r="A1020" s="43"/>
      <c r="B1020" s="43"/>
      <c r="C1020" s="43"/>
      <c r="D1020" s="43"/>
      <c r="E1020" s="43"/>
      <c r="F1020" s="43"/>
      <c r="G1020" s="43"/>
      <c r="H1020" s="43"/>
      <c r="I1020" s="43"/>
      <c r="J1020" s="43"/>
      <c r="K1020" s="43"/>
      <c r="L1020" s="43"/>
      <c r="M1020" s="43"/>
      <c r="N1020" s="43"/>
      <c r="O1020" s="43"/>
      <c r="P1020" s="43"/>
      <c r="Q1020" s="43"/>
      <c r="R1020" s="43"/>
      <c r="S1020" s="43"/>
      <c r="T1020" s="43"/>
      <c r="U1020" s="43"/>
      <c r="V1020" s="43"/>
      <c r="W1020" s="43"/>
      <c r="X1020" s="43"/>
      <c r="Y1020" s="43"/>
      <c r="Z1020" s="43"/>
    </row>
    <row r="1021" spans="1:26" ht="15.75" customHeight="1" x14ac:dyDescent="0.25">
      <c r="A1021" s="43"/>
      <c r="B1021" s="43"/>
      <c r="C1021" s="43"/>
      <c r="D1021" s="43"/>
      <c r="E1021" s="43"/>
      <c r="F1021" s="43"/>
      <c r="G1021" s="43"/>
      <c r="H1021" s="43"/>
      <c r="I1021" s="43"/>
      <c r="J1021" s="43"/>
      <c r="K1021" s="43"/>
      <c r="L1021" s="43"/>
      <c r="M1021" s="43"/>
      <c r="N1021" s="43"/>
      <c r="O1021" s="43"/>
      <c r="P1021" s="43"/>
      <c r="Q1021" s="43"/>
      <c r="R1021" s="43"/>
      <c r="S1021" s="43"/>
      <c r="T1021" s="43"/>
      <c r="U1021" s="43"/>
      <c r="V1021" s="43"/>
      <c r="W1021" s="43"/>
      <c r="X1021" s="43"/>
      <c r="Y1021" s="43"/>
      <c r="Z1021" s="43"/>
    </row>
    <row r="1022" spans="1:26" ht="15.75" customHeight="1" x14ac:dyDescent="0.25">
      <c r="A1022" s="43"/>
      <c r="B1022" s="43"/>
      <c r="C1022" s="43"/>
      <c r="D1022" s="43"/>
      <c r="E1022" s="43"/>
      <c r="F1022" s="43"/>
      <c r="G1022" s="43"/>
      <c r="H1022" s="43"/>
      <c r="I1022" s="43"/>
      <c r="J1022" s="43"/>
      <c r="K1022" s="43"/>
      <c r="L1022" s="43"/>
      <c r="M1022" s="43"/>
      <c r="N1022" s="43"/>
      <c r="O1022" s="43"/>
      <c r="P1022" s="43"/>
      <c r="Q1022" s="43"/>
      <c r="R1022" s="43"/>
      <c r="S1022" s="43"/>
      <c r="T1022" s="43"/>
      <c r="U1022" s="43"/>
      <c r="V1022" s="43"/>
      <c r="W1022" s="43"/>
      <c r="X1022" s="43"/>
      <c r="Y1022" s="43"/>
      <c r="Z1022" s="43"/>
    </row>
    <row r="1023" spans="1:26" ht="15.75" customHeight="1" x14ac:dyDescent="0.25">
      <c r="A1023" s="43"/>
      <c r="B1023" s="43"/>
      <c r="C1023" s="43"/>
      <c r="D1023" s="43"/>
      <c r="E1023" s="43"/>
      <c r="F1023" s="43"/>
      <c r="G1023" s="43"/>
      <c r="H1023" s="43"/>
      <c r="I1023" s="43"/>
      <c r="J1023" s="43"/>
      <c r="K1023" s="43"/>
      <c r="L1023" s="43"/>
      <c r="M1023" s="43"/>
      <c r="N1023" s="43"/>
      <c r="O1023" s="43"/>
      <c r="P1023" s="43"/>
      <c r="Q1023" s="43"/>
      <c r="R1023" s="43"/>
      <c r="S1023" s="43"/>
      <c r="T1023" s="43"/>
      <c r="U1023" s="43"/>
      <c r="V1023" s="43"/>
      <c r="W1023" s="43"/>
      <c r="X1023" s="43"/>
      <c r="Y1023" s="43"/>
      <c r="Z1023" s="43"/>
    </row>
  </sheetData>
  <mergeCells count="7">
    <mergeCell ref="A3:F3"/>
    <mergeCell ref="A4:F4"/>
    <mergeCell ref="A5:F5"/>
    <mergeCell ref="A7:A8"/>
    <mergeCell ref="B7:B8"/>
    <mergeCell ref="C7:E7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2026-07-29T01:16:39Z</dcterms:created>
  <dcterms:modified xsi:type="dcterms:W3CDTF">2026-07-29T01:17:21Z</dcterms:modified>
</cp:coreProperties>
</file>