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H35" i="1" s="1"/>
  <c r="E35" i="1"/>
  <c r="I35" i="1" s="1"/>
  <c r="D35" i="1"/>
  <c r="I28" i="1"/>
  <c r="H28" i="1"/>
  <c r="G28" i="1"/>
  <c r="I27" i="1"/>
  <c r="H27" i="1"/>
  <c r="G27" i="1"/>
  <c r="I21" i="1"/>
  <c r="H21" i="1"/>
  <c r="G21" i="1"/>
  <c r="G35" i="1" l="1"/>
</calcChain>
</file>

<file path=xl/sharedStrings.xml><?xml version="1.0" encoding="utf-8"?>
<sst xmlns="http://schemas.openxmlformats.org/spreadsheetml/2006/main" count="47" uniqueCount="47">
  <si>
    <t>Tabel 1.14</t>
  </si>
  <si>
    <t>Sekolah, Murid dan Guru MI Negeri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</si>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</sst>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Franklin Gothic Book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top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top"/>
    </xf>
    <xf numFmtId="0" fontId="1" fillId="0" borderId="13" xfId="0" quotePrefix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41" fontId="5" fillId="0" borderId="15" xfId="0" applyNumberFormat="1" applyFont="1" applyBorder="1" applyAlignment="1">
      <alignment horizontal="center"/>
    </xf>
    <xf numFmtId="41" fontId="5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41" fontId="5" fillId="0" borderId="6" xfId="0" applyNumberFormat="1" applyFont="1" applyBorder="1" applyAlignment="1">
      <alignment horizontal="center"/>
    </xf>
    <xf numFmtId="41" fontId="5" fillId="0" borderId="7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41" fontId="5" fillId="0" borderId="9" xfId="0" applyNumberFormat="1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0" fontId="1" fillId="0" borderId="18" xfId="0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right" vertical="top"/>
    </xf>
    <xf numFmtId="41" fontId="5" fillId="0" borderId="15" xfId="0" applyNumberFormat="1" applyFont="1" applyBorder="1"/>
    <xf numFmtId="41" fontId="5" fillId="0" borderId="19" xfId="0" applyNumberFormat="1" applyFont="1" applyBorder="1" applyAlignment="1">
      <alignment horizontal="center"/>
    </xf>
    <xf numFmtId="41" fontId="5" fillId="0" borderId="20" xfId="0" applyNumberFormat="1" applyFont="1" applyBorder="1" applyAlignment="1">
      <alignment horizontal="center"/>
    </xf>
    <xf numFmtId="0" fontId="1" fillId="0" borderId="21" xfId="0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right" vertical="top"/>
    </xf>
    <xf numFmtId="41" fontId="5" fillId="0" borderId="19" xfId="0" applyNumberFormat="1" applyFont="1" applyBorder="1"/>
    <xf numFmtId="0" fontId="1" fillId="0" borderId="23" xfId="0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right" vertical="top"/>
    </xf>
    <xf numFmtId="41" fontId="5" fillId="0" borderId="6" xfId="0" applyNumberFormat="1" applyFont="1" applyFill="1" applyBorder="1"/>
    <xf numFmtId="41" fontId="5" fillId="2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41" fontId="5" fillId="0" borderId="6" xfId="0" applyNumberFormat="1" applyFont="1" applyFill="1" applyBorder="1" applyAlignment="1">
      <alignment horizontal="center"/>
    </xf>
    <xf numFmtId="41" fontId="6" fillId="0" borderId="6" xfId="0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 vertical="top" wrapText="1"/>
    </xf>
    <xf numFmtId="0" fontId="1" fillId="0" borderId="26" xfId="0" applyFont="1" applyFill="1" applyBorder="1" applyAlignment="1">
      <alignment horizontal="right" vertical="top" wrapText="1"/>
    </xf>
    <xf numFmtId="41" fontId="6" fillId="0" borderId="26" xfId="0" applyNumberFormat="1" applyFont="1" applyFill="1" applyBorder="1" applyAlignment="1">
      <alignment horizontal="center"/>
    </xf>
    <xf numFmtId="41" fontId="6" fillId="0" borderId="27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B1:I53"/>
  <sheetViews>
    <sheetView tabSelected="1" workbookViewId="0">
      <pane ySplit="8" topLeftCell="A9" activePane="bottomLeft" state="frozen"/>
      <selection pane="bottomLeft" activeCell="R21" sqref="R21"/>
    </sheetView>
  </sheetViews>
  <sheetFormatPr defaultRowHeight="15" x14ac:dyDescent="0.25"/>
  <cols>
    <col min="1" max="1" width="5.7109375" customWidth="1"/>
    <col min="2" max="2" width="5.42578125" style="58" customWidth="1"/>
    <col min="3" max="3" width="15.85546875" customWidth="1"/>
    <col min="4" max="9" width="9.42578125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3" t="s">
        <v>2</v>
      </c>
      <c r="C3" s="3"/>
      <c r="D3" s="3"/>
      <c r="E3" s="3"/>
      <c r="F3" s="3"/>
      <c r="G3" s="3"/>
      <c r="H3" s="3"/>
      <c r="I3" s="3"/>
    </row>
    <row r="4" spans="2:9" ht="7.5" customHeight="1" thickBot="1" x14ac:dyDescent="0.3">
      <c r="B4" s="4"/>
      <c r="C4" s="5"/>
      <c r="D4" s="5"/>
      <c r="E4" s="5"/>
      <c r="F4" s="5"/>
      <c r="G4" s="5"/>
      <c r="H4" s="5"/>
      <c r="I4" s="5"/>
    </row>
    <row r="5" spans="2:9" ht="15.75" thickTop="1" x14ac:dyDescent="0.25"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8" t="s">
        <v>9</v>
      </c>
      <c r="I5" s="9" t="s">
        <v>10</v>
      </c>
    </row>
    <row r="6" spans="2:9" x14ac:dyDescent="0.25">
      <c r="B6" s="10"/>
      <c r="C6" s="11"/>
      <c r="D6" s="11"/>
      <c r="E6" s="11"/>
      <c r="F6" s="11"/>
      <c r="G6" s="12"/>
      <c r="H6" s="12"/>
      <c r="I6" s="13"/>
    </row>
    <row r="7" spans="2:9" ht="23.25" customHeight="1" thickBot="1" x14ac:dyDescent="0.3">
      <c r="B7" s="14"/>
      <c r="C7" s="15"/>
      <c r="D7" s="15"/>
      <c r="E7" s="15"/>
      <c r="F7" s="15"/>
      <c r="G7" s="16"/>
      <c r="H7" s="16"/>
      <c r="I7" s="17"/>
    </row>
    <row r="8" spans="2:9" ht="15.75" thickBot="1" x14ac:dyDescent="0.3">
      <c r="B8" s="18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0" t="s">
        <v>16</v>
      </c>
      <c r="H8" s="20" t="s">
        <v>17</v>
      </c>
      <c r="I8" s="21" t="s">
        <v>18</v>
      </c>
    </row>
    <row r="9" spans="2:9" x14ac:dyDescent="0.25">
      <c r="B9" s="22">
        <v>1</v>
      </c>
      <c r="C9" s="23" t="s">
        <v>19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5">
        <v>0</v>
      </c>
    </row>
    <row r="10" spans="2:9" x14ac:dyDescent="0.25">
      <c r="B10" s="26">
        <v>2</v>
      </c>
      <c r="C10" s="27" t="s">
        <v>20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9">
        <v>0</v>
      </c>
    </row>
    <row r="11" spans="2:9" x14ac:dyDescent="0.25">
      <c r="B11" s="26">
        <v>3</v>
      </c>
      <c r="C11" s="27" t="s">
        <v>21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9">
        <v>0</v>
      </c>
    </row>
    <row r="12" spans="2:9" x14ac:dyDescent="0.25">
      <c r="B12" s="26">
        <v>4</v>
      </c>
      <c r="C12" s="27" t="s">
        <v>22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9">
        <v>0</v>
      </c>
    </row>
    <row r="13" spans="2:9" x14ac:dyDescent="0.25">
      <c r="B13" s="26">
        <v>5</v>
      </c>
      <c r="C13" s="27" t="s">
        <v>23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9">
        <v>0</v>
      </c>
    </row>
    <row r="14" spans="2:9" x14ac:dyDescent="0.25">
      <c r="B14" s="26">
        <v>6</v>
      </c>
      <c r="C14" s="27" t="s">
        <v>24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9">
        <v>0</v>
      </c>
    </row>
    <row r="15" spans="2:9" x14ac:dyDescent="0.25">
      <c r="B15" s="26">
        <v>7</v>
      </c>
      <c r="C15" s="27" t="s">
        <v>25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9">
        <v>0</v>
      </c>
    </row>
    <row r="16" spans="2:9" x14ac:dyDescent="0.25">
      <c r="B16" s="26">
        <v>8</v>
      </c>
      <c r="C16" s="27" t="s">
        <v>26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9">
        <v>0</v>
      </c>
    </row>
    <row r="17" spans="2:9" x14ac:dyDescent="0.25">
      <c r="B17" s="26">
        <v>9</v>
      </c>
      <c r="C17" s="27" t="s">
        <v>27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9">
        <v>0</v>
      </c>
    </row>
    <row r="18" spans="2:9" x14ac:dyDescent="0.25">
      <c r="B18" s="26">
        <v>10</v>
      </c>
      <c r="C18" s="27" t="s">
        <v>28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9">
        <v>0</v>
      </c>
    </row>
    <row r="19" spans="2:9" x14ac:dyDescent="0.25">
      <c r="B19" s="26">
        <v>11</v>
      </c>
      <c r="C19" s="27" t="s">
        <v>29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9">
        <v>0</v>
      </c>
    </row>
    <row r="20" spans="2:9" x14ac:dyDescent="0.25">
      <c r="B20" s="26">
        <v>12</v>
      </c>
      <c r="C20" s="27" t="s">
        <v>30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9">
        <v>0</v>
      </c>
    </row>
    <row r="21" spans="2:9" x14ac:dyDescent="0.25">
      <c r="B21" s="26">
        <v>13</v>
      </c>
      <c r="C21" s="27" t="s">
        <v>31</v>
      </c>
      <c r="D21" s="28">
        <v>1</v>
      </c>
      <c r="E21" s="28">
        <v>544</v>
      </c>
      <c r="F21" s="28">
        <v>23</v>
      </c>
      <c r="G21" s="28">
        <f>E21/D21*100%</f>
        <v>544</v>
      </c>
      <c r="H21" s="28">
        <f>F21/D21*100%</f>
        <v>23</v>
      </c>
      <c r="I21" s="29">
        <f>E21/F21*100%</f>
        <v>23.652173913043477</v>
      </c>
    </row>
    <row r="22" spans="2:9" x14ac:dyDescent="0.25">
      <c r="B22" s="26">
        <v>14</v>
      </c>
      <c r="C22" s="27" t="s">
        <v>32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9">
        <v>0</v>
      </c>
    </row>
    <row r="23" spans="2:9" x14ac:dyDescent="0.25">
      <c r="B23" s="26">
        <v>15</v>
      </c>
      <c r="C23" s="27" t="s">
        <v>33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9">
        <v>0</v>
      </c>
    </row>
    <row r="24" spans="2:9" x14ac:dyDescent="0.25">
      <c r="B24" s="26">
        <v>16</v>
      </c>
      <c r="C24" s="27" t="s">
        <v>34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</row>
    <row r="25" spans="2:9" x14ac:dyDescent="0.25">
      <c r="B25" s="26">
        <v>17</v>
      </c>
      <c r="C25" s="27" t="s">
        <v>35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9">
        <v>0</v>
      </c>
    </row>
    <row r="26" spans="2:9" x14ac:dyDescent="0.25">
      <c r="B26" s="26">
        <v>18</v>
      </c>
      <c r="C26" s="27" t="s">
        <v>36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9">
        <v>0</v>
      </c>
    </row>
    <row r="27" spans="2:9" x14ac:dyDescent="0.25">
      <c r="B27" s="26">
        <v>19</v>
      </c>
      <c r="C27" s="27" t="s">
        <v>37</v>
      </c>
      <c r="D27" s="28">
        <v>1</v>
      </c>
      <c r="E27" s="28">
        <v>287</v>
      </c>
      <c r="F27" s="28">
        <v>21</v>
      </c>
      <c r="G27" s="28">
        <f>E27/D27*100%</f>
        <v>287</v>
      </c>
      <c r="H27" s="28">
        <f>F27/D27*100%</f>
        <v>21</v>
      </c>
      <c r="I27" s="29">
        <f>E27/F27*100%</f>
        <v>13.666666666666666</v>
      </c>
    </row>
    <row r="28" spans="2:9" x14ac:dyDescent="0.25">
      <c r="B28" s="26">
        <v>20</v>
      </c>
      <c r="C28" s="27" t="s">
        <v>38</v>
      </c>
      <c r="D28" s="28">
        <v>1</v>
      </c>
      <c r="E28" s="28">
        <v>583</v>
      </c>
      <c r="F28" s="28">
        <v>26</v>
      </c>
      <c r="G28" s="28">
        <f>E28/D28*100%</f>
        <v>583</v>
      </c>
      <c r="H28" s="28">
        <f>F28/D28*100%</f>
        <v>26</v>
      </c>
      <c r="I28" s="29">
        <f>E28/F28*100%</f>
        <v>22.423076923076923</v>
      </c>
    </row>
    <row r="29" spans="2:9" x14ac:dyDescent="0.25">
      <c r="B29" s="26">
        <v>21</v>
      </c>
      <c r="C29" s="27" t="s">
        <v>39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9">
        <v>0</v>
      </c>
    </row>
    <row r="30" spans="2:9" x14ac:dyDescent="0.25">
      <c r="B30" s="26">
        <v>22</v>
      </c>
      <c r="C30" s="27" t="s">
        <v>40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9">
        <v>0</v>
      </c>
    </row>
    <row r="31" spans="2:9" x14ac:dyDescent="0.25">
      <c r="B31" s="26">
        <v>23</v>
      </c>
      <c r="C31" s="27" t="s">
        <v>41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9">
        <v>0</v>
      </c>
    </row>
    <row r="32" spans="2:9" x14ac:dyDescent="0.25">
      <c r="B32" s="26">
        <v>24</v>
      </c>
      <c r="C32" s="27" t="s">
        <v>42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9">
        <v>0</v>
      </c>
    </row>
    <row r="33" spans="2:9" x14ac:dyDescent="0.25">
      <c r="B33" s="26">
        <v>25</v>
      </c>
      <c r="C33" s="27" t="s">
        <v>43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</row>
    <row r="34" spans="2:9" ht="15.75" thickBot="1" x14ac:dyDescent="0.3">
      <c r="B34" s="30">
        <v>26</v>
      </c>
      <c r="C34" s="31" t="s">
        <v>44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3">
        <v>0</v>
      </c>
    </row>
    <row r="35" spans="2:9" x14ac:dyDescent="0.25">
      <c r="B35" s="34" t="s">
        <v>45</v>
      </c>
      <c r="C35" s="35"/>
      <c r="D35" s="36">
        <f>SUM(D9:D34)</f>
        <v>3</v>
      </c>
      <c r="E35" s="36">
        <f>SUM(E9:E34)</f>
        <v>1414</v>
      </c>
      <c r="F35" s="36">
        <f>SUM(F9:F34)</f>
        <v>70</v>
      </c>
      <c r="G35" s="37">
        <f>E35/D35*100%</f>
        <v>471.33333333333331</v>
      </c>
      <c r="H35" s="37">
        <f>F35/D35*100%</f>
        <v>23.333333333333332</v>
      </c>
      <c r="I35" s="38">
        <f>E35/F35*100%</f>
        <v>20.2</v>
      </c>
    </row>
    <row r="36" spans="2:9" x14ac:dyDescent="0.25">
      <c r="B36" s="39"/>
      <c r="C36" s="40">
        <v>2019</v>
      </c>
      <c r="D36" s="41">
        <v>3</v>
      </c>
      <c r="E36" s="41">
        <v>1393</v>
      </c>
      <c r="F36" s="41">
        <v>62</v>
      </c>
      <c r="G36" s="28">
        <v>464</v>
      </c>
      <c r="H36" s="28">
        <v>21</v>
      </c>
      <c r="I36" s="29">
        <v>22</v>
      </c>
    </row>
    <row r="37" spans="2:9" x14ac:dyDescent="0.25">
      <c r="B37" s="42">
        <v>2018</v>
      </c>
      <c r="C37" s="43"/>
      <c r="D37" s="44">
        <v>3</v>
      </c>
      <c r="E37" s="44">
        <v>1268</v>
      </c>
      <c r="F37" s="44">
        <v>56</v>
      </c>
      <c r="G37" s="28">
        <v>422.66666666666669</v>
      </c>
      <c r="H37" s="28">
        <v>18.666666666666668</v>
      </c>
      <c r="I37" s="45">
        <v>22.276907502131291</v>
      </c>
    </row>
    <row r="38" spans="2:9" x14ac:dyDescent="0.25">
      <c r="B38" s="46">
        <v>2017</v>
      </c>
      <c r="C38" s="47"/>
      <c r="D38" s="48">
        <v>3</v>
      </c>
      <c r="E38" s="48">
        <v>1268</v>
      </c>
      <c r="F38" s="48">
        <v>56</v>
      </c>
      <c r="G38" s="48">
        <v>422.66666666666669</v>
      </c>
      <c r="H38" s="48">
        <v>18.666666666666668</v>
      </c>
      <c r="I38" s="45">
        <v>22.642857142857142</v>
      </c>
    </row>
    <row r="39" spans="2:9" x14ac:dyDescent="0.25">
      <c r="B39" s="46">
        <v>2016</v>
      </c>
      <c r="C39" s="47"/>
      <c r="D39" s="48">
        <v>3</v>
      </c>
      <c r="E39" s="48">
        <v>1189</v>
      </c>
      <c r="F39" s="48">
        <v>52</v>
      </c>
      <c r="G39" s="48">
        <v>396.33333333333331</v>
      </c>
      <c r="H39" s="48">
        <v>17.333333333333332</v>
      </c>
      <c r="I39" s="45">
        <v>22.326569264069263</v>
      </c>
    </row>
    <row r="40" spans="2:9" x14ac:dyDescent="0.25">
      <c r="B40" s="46">
        <v>2015</v>
      </c>
      <c r="C40" s="47"/>
      <c r="D40" s="49">
        <v>3</v>
      </c>
      <c r="E40" s="49">
        <v>1070</v>
      </c>
      <c r="F40" s="49">
        <v>51</v>
      </c>
      <c r="G40" s="49">
        <v>356.66666666666669</v>
      </c>
      <c r="H40" s="49">
        <v>17</v>
      </c>
      <c r="I40" s="50">
        <v>20.520779220779218</v>
      </c>
    </row>
    <row r="41" spans="2:9" ht="15.75" thickBot="1" x14ac:dyDescent="0.3">
      <c r="B41" s="51">
        <v>2014</v>
      </c>
      <c r="C41" s="52"/>
      <c r="D41" s="53">
        <v>3</v>
      </c>
      <c r="E41" s="53">
        <v>988</v>
      </c>
      <c r="F41" s="53">
        <v>52</v>
      </c>
      <c r="G41" s="53">
        <v>329.33333333333331</v>
      </c>
      <c r="H41" s="53">
        <v>17.333333333333332</v>
      </c>
      <c r="I41" s="54">
        <v>18.717171717171713</v>
      </c>
    </row>
    <row r="42" spans="2:9" ht="15.75" thickTop="1" x14ac:dyDescent="0.25">
      <c r="B42" s="55" t="s">
        <v>46</v>
      </c>
      <c r="C42" s="56"/>
      <c r="D42" s="56"/>
      <c r="E42" s="56"/>
      <c r="F42" s="57"/>
      <c r="G42" s="57"/>
      <c r="H42" s="57"/>
      <c r="I42" s="57"/>
    </row>
    <row r="43" spans="2:9" ht="7.5" customHeight="1" x14ac:dyDescent="0.25"/>
    <row r="44" spans="2:9" x14ac:dyDescent="0.25">
      <c r="F44" s="59"/>
      <c r="G44" s="59"/>
      <c r="H44" s="59"/>
      <c r="I44" s="59"/>
    </row>
    <row r="45" spans="2:9" x14ac:dyDescent="0.25">
      <c r="F45" s="59"/>
      <c r="G45" s="59"/>
      <c r="H45" s="59"/>
      <c r="I45" s="59"/>
    </row>
    <row r="46" spans="2:9" x14ac:dyDescent="0.25">
      <c r="F46" s="59"/>
      <c r="G46" s="59"/>
      <c r="H46" s="59"/>
      <c r="I46" s="59"/>
    </row>
    <row r="47" spans="2:9" x14ac:dyDescent="0.25">
      <c r="F47" s="59"/>
      <c r="G47" s="59"/>
      <c r="H47" s="59"/>
      <c r="I47" s="59"/>
    </row>
    <row r="48" spans="2:9" x14ac:dyDescent="0.25">
      <c r="G48" s="58"/>
    </row>
    <row r="49" spans="6:9" x14ac:dyDescent="0.25">
      <c r="G49" s="58"/>
    </row>
    <row r="50" spans="6:9" x14ac:dyDescent="0.25">
      <c r="G50" s="58"/>
    </row>
    <row r="51" spans="6:9" x14ac:dyDescent="0.25">
      <c r="F51" s="60"/>
      <c r="G51" s="60"/>
      <c r="H51" s="60"/>
      <c r="I51" s="60"/>
    </row>
    <row r="52" spans="6:9" x14ac:dyDescent="0.25">
      <c r="F52" s="61"/>
      <c r="G52" s="61"/>
      <c r="H52" s="61"/>
      <c r="I52" s="61"/>
    </row>
    <row r="53" spans="6:9" x14ac:dyDescent="0.25">
      <c r="F53" s="61"/>
      <c r="G53" s="61"/>
      <c r="H53" s="61"/>
      <c r="I53" s="61"/>
    </row>
  </sheetData>
  <mergeCells count="24">
    <mergeCell ref="F52:I52"/>
    <mergeCell ref="F53:I53"/>
    <mergeCell ref="B41:C41"/>
    <mergeCell ref="F44:I44"/>
    <mergeCell ref="F45:I45"/>
    <mergeCell ref="F46:I46"/>
    <mergeCell ref="F47:I47"/>
    <mergeCell ref="F51:I51"/>
    <mergeCell ref="I5:I7"/>
    <mergeCell ref="B35:C35"/>
    <mergeCell ref="B37:C37"/>
    <mergeCell ref="B38:C38"/>
    <mergeCell ref="B39:C39"/>
    <mergeCell ref="B40:C40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2022-03-11T01:41:18Z</dcterms:created>
  <dcterms:modified xsi:type="dcterms:W3CDTF">2022-03-11T01:41:19Z</dcterms:modified>
</cp:coreProperties>
</file>