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van\Documents\DROPBOX\Time Schedule\"/>
    </mc:Choice>
  </mc:AlternateContent>
  <bookViews>
    <workbookView xWindow="0" yWindow="0" windowWidth="9525" windowHeight="4320" activeTab="3"/>
  </bookViews>
  <sheets>
    <sheet name="TAPEM" sheetId="5" r:id="rId1"/>
    <sheet name="TRANTIB" sheetId="1" r:id="rId2"/>
    <sheet name="PPM" sheetId="6" r:id="rId3"/>
    <sheet name="SEKRETARIAT" sheetId="7" r:id="rId4"/>
  </sheets>
  <definedNames>
    <definedName name="_xlnm.Print_Area" localSheetId="2">PPM!$A$1:$BB$18</definedName>
    <definedName name="_xlnm.Print_Area" localSheetId="3">SEKRETARIAT!$A$1:$BB$26</definedName>
    <definedName name="_xlnm.Print_Area" localSheetId="0">TAPEM!$A$1:$BB$23</definedName>
    <definedName name="_xlnm.Print_Area" localSheetId="1">TRANTIB!$A$1:$BB$30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5" l="1"/>
  <c r="E37" i="1"/>
  <c r="E36" i="7"/>
  <c r="E40" i="7" s="1"/>
</calcChain>
</file>

<file path=xl/sharedStrings.xml><?xml version="1.0" encoding="utf-8"?>
<sst xmlns="http://schemas.openxmlformats.org/spreadsheetml/2006/main" count="342" uniqueCount="78">
  <si>
    <t>NO.</t>
  </si>
  <si>
    <t>KEGIATAN</t>
  </si>
  <si>
    <t>BULAN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</si>
  <si>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</si>
  <si>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</si>
  <si>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</si>
  <si>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</si>
  <si>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</si>
  <si>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</si>
  <si>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</si>
  <si>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</si>
  <si>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</si>
  <si>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</si>
  <si>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</si>
  <si>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</si>
  <si>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I</t>
  </si>
  <si>
    <t>II</t>
  </si>
  <si>
    <t>III</t>
  </si>
  <si>
    <t>IV</t>
  </si>
  <si>
    <t>OPD: KECAMATAN PEDAN</t>
  </si>
  <si>
    <t>Peraturan Desa</t>
  </si>
  <si>
    <t>Fasilitasi Administrasi</t>
  </si>
  <si>
    <t>Keuangan Aset Desa</t>
  </si>
  <si>
    <t>TATA PEMERINTAHAN (TAPEM)</t>
  </si>
  <si>
    <t>KETENTRAMAN DAN KETERTIBAN (TRANTIB)</t>
  </si>
  <si>
    <t>Cipta Kondisi</t>
  </si>
  <si>
    <t>Sosialisasi</t>
  </si>
  <si>
    <t>Upacara &amp; Hari- Hari Besar</t>
  </si>
  <si>
    <t>Musrenbang</t>
  </si>
  <si>
    <t>Efektifitas (PKK, Profil Desa, Sambang Warga, UMKM, Posyandu, Seni Budaya, Bankeu)</t>
  </si>
  <si>
    <t>Dokumen Perencanaan dan Keuangan</t>
  </si>
  <si>
    <t>Laporan Perencanaan dan Keuangan</t>
  </si>
  <si>
    <t>ATK</t>
  </si>
  <si>
    <t>Surat Menyurat</t>
  </si>
  <si>
    <t>THL</t>
  </si>
  <si>
    <t xml:space="preserve">Pemeliharaan </t>
  </si>
  <si>
    <t>KESEKRETARIATAN</t>
  </si>
  <si>
    <t>PEMBANGUNAN DAN PEMBERDAYAAN MASYARAKAT (PPM)</t>
  </si>
  <si>
    <t>Badan Permusyawaratan Desa (BPD)</t>
  </si>
  <si>
    <t>Forum Kerukunan Umat Beragama (FKUB)</t>
  </si>
  <si>
    <t>A. Desa</t>
  </si>
  <si>
    <t>B. Kecamatan</t>
  </si>
  <si>
    <t>A.</t>
  </si>
  <si>
    <t>Koordinasi / Monev</t>
  </si>
  <si>
    <t>Koordinasi Rutin</t>
  </si>
  <si>
    <t>Sosialisasi DPRD</t>
  </si>
  <si>
    <t>B.</t>
  </si>
  <si>
    <t>Upacara Nasional</t>
  </si>
  <si>
    <r>
      <rPr>
        <sz val="11"/>
        <color theme="1"/>
        <rFont val="Calibri"/>
        <family val="2"/>
      </rPr>
      <t xml:space="preserve">− </t>
    </r>
    <r>
      <rPr>
        <sz val="11"/>
        <color theme="1"/>
        <rFont val="Calibri"/>
        <family val="2"/>
        <scheme val="minor"/>
      </rPr>
      <t>Idhul Fitri</t>
    </r>
  </si>
  <si>
    <r>
      <rPr>
        <sz val="11"/>
        <color theme="1"/>
        <rFont val="Calibri"/>
        <family val="2"/>
      </rPr>
      <t>−</t>
    </r>
    <r>
      <rPr>
        <sz val="12.3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Idhul Adha</t>
    </r>
  </si>
  <si>
    <r>
      <rPr>
        <sz val="11"/>
        <color theme="1"/>
        <rFont val="Calibri"/>
        <family val="2"/>
      </rPr>
      <t>−</t>
    </r>
    <r>
      <rPr>
        <sz val="12.3"/>
        <color theme="1"/>
        <rFont val="Calibri"/>
        <family val="2"/>
      </rPr>
      <t xml:space="preserve"> HUT RI</t>
    </r>
  </si>
  <si>
    <r>
      <t>−</t>
    </r>
    <r>
      <rPr>
        <sz val="12.3"/>
        <color theme="1"/>
        <rFont val="Calibri"/>
        <family val="2"/>
      </rPr>
      <t xml:space="preserve"> Hari Jadi Kabupaten Klaten</t>
    </r>
  </si>
  <si>
    <t>Hari Besar Nasional</t>
  </si>
  <si>
    <t xml:space="preserve">  CATATAN:</t>
  </si>
  <si>
    <r>
      <rPr>
        <sz val="11"/>
        <color theme="1"/>
        <rFont val="Calibri"/>
        <family val="2"/>
      </rPr>
      <t>−</t>
    </r>
    <r>
      <rPr>
        <sz val="12.3"/>
        <color theme="1"/>
        <rFont val="Calibri"/>
        <family val="2"/>
      </rPr>
      <t xml:space="preserve"> Nataru</t>
    </r>
  </si>
  <si>
    <t>TRIWULAN I</t>
  </si>
  <si>
    <t>TRIWULAN II</t>
  </si>
  <si>
    <t>TRIWULAN III</t>
  </si>
  <si>
    <t>TRIWULAN IV</t>
  </si>
  <si>
    <t>Monev APBDes</t>
  </si>
  <si>
    <t>Laporan Fisik dan Keuangan</t>
  </si>
  <si>
    <t>ANGGARAN DPA (Rp)</t>
  </si>
  <si>
    <t>−</t>
  </si>
  <si>
    <t>Kendaraan Dinas</t>
  </si>
  <si>
    <t xml:space="preserve">1. </t>
  </si>
  <si>
    <t>Anggaran Cipta Kondisi dan Upacara &amp; Hari-hari besar (HUT RI, Idul Fitri, Natal, Pemilu, penanganan pandemi/kejadian luar biasa, dll) masuk ke dalam 1 (satu) sub kegiatan.</t>
  </si>
  <si>
    <t>Fasilitasi Penyelenggaraan trantibum</t>
  </si>
  <si>
    <t xml:space="preserve"> Pelayanan Publik (PATEN)</t>
  </si>
  <si>
    <t>Kegiatan Monev APBDes dilaksanakan oleh Tapem dan PPM</t>
  </si>
  <si>
    <t>1.</t>
  </si>
  <si>
    <t>Penyediaan Gaji dan Tunjangan ASN</t>
  </si>
  <si>
    <t>Listrik, air, komunikasi</t>
  </si>
  <si>
    <t>RENCANA KEGIATAN KESEKRETARIATAN TAHUN 2023</t>
  </si>
  <si>
    <t>Pemeliharaan Gedung Kantor atau bangunan Lainnya</t>
  </si>
  <si>
    <t>Fasilitasi Pemilihan Kepala Desa</t>
  </si>
  <si>
    <t>RENCANA KEGIATAN SEKSI TATA PEMERINTAHAN (TAPEM) TAHUN 2023</t>
  </si>
  <si>
    <t>RENCANA KEGIATAN SEKSI KETENTRAMAN DAN KETERTIBAN (TRANTIB) TAHUN 2023</t>
  </si>
  <si>
    <t>RENCANA KEGIATAN SEKSI PEMBANGUNAN DAN PEMBERDAYAAN MASYARAKAT (PPM)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</si>
</sst>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.3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Border="1"/>
    <xf numFmtId="0" fontId="0" fillId="0" borderId="0" xfId="0" applyAlignment="1">
      <alignment vertical="top"/>
    </xf>
    <xf numFmtId="0" fontId="0" fillId="0" borderId="2" xfId="0" applyBorder="1"/>
    <xf numFmtId="0" fontId="0" fillId="0" borderId="4" xfId="0" applyBorder="1" applyAlignment="1"/>
    <xf numFmtId="0" fontId="0" fillId="0" borderId="2" xfId="0" applyBorder="1" applyAlignment="1"/>
    <xf numFmtId="0" fontId="0" fillId="0" borderId="2" xfId="0" applyBorder="1" applyAlignment="1">
      <alignment vertical="top"/>
    </xf>
    <xf numFmtId="0" fontId="0" fillId="0" borderId="2" xfId="0" applyBorder="1" applyAlignment="1">
      <alignment horizontal="left" vertical="top"/>
    </xf>
    <xf numFmtId="0" fontId="0" fillId="0" borderId="1" xfId="0" applyFill="1" applyBorder="1"/>
    <xf numFmtId="0" fontId="0" fillId="0" borderId="19" xfId="0" applyBorder="1" applyAlignment="1">
      <alignment vertical="top"/>
    </xf>
    <xf numFmtId="0" fontId="0" fillId="0" borderId="19" xfId="0" applyBorder="1" applyAlignment="1">
      <alignment horizontal="left" vertical="top"/>
    </xf>
    <xf numFmtId="0" fontId="6" fillId="0" borderId="19" xfId="0" applyFont="1" applyBorder="1" applyAlignment="1">
      <alignment vertical="top"/>
    </xf>
    <xf numFmtId="0" fontId="6" fillId="0" borderId="19" xfId="0" applyFont="1" applyBorder="1" applyAlignment="1"/>
    <xf numFmtId="0" fontId="6" fillId="0" borderId="9" xfId="0" applyFont="1" applyBorder="1" applyAlignment="1"/>
    <xf numFmtId="0" fontId="3" fillId="3" borderId="10" xfId="0" applyFont="1" applyFill="1" applyBorder="1" applyAlignment="1">
      <alignment horizontal="center"/>
    </xf>
    <xf numFmtId="0" fontId="0" fillId="3" borderId="23" xfId="0" applyFill="1" applyBorder="1"/>
    <xf numFmtId="0" fontId="0" fillId="0" borderId="23" xfId="0" applyFill="1" applyBorder="1"/>
    <xf numFmtId="0" fontId="0" fillId="0" borderId="24" xfId="0" applyFill="1" applyBorder="1"/>
    <xf numFmtId="0" fontId="6" fillId="0" borderId="2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0" fillId="0" borderId="23" xfId="0" applyBorder="1" applyAlignment="1">
      <alignment horizontal="center" vertical="top"/>
    </xf>
    <xf numFmtId="0" fontId="0" fillId="0" borderId="23" xfId="0" applyBorder="1"/>
    <xf numFmtId="0" fontId="0" fillId="0" borderId="34" xfId="0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" xfId="0" applyFill="1" applyBorder="1"/>
    <xf numFmtId="0" fontId="6" fillId="2" borderId="2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0" borderId="23" xfId="0" applyFont="1" applyBorder="1" applyAlignment="1">
      <alignment horizontal="center" vertical="top"/>
    </xf>
    <xf numFmtId="0" fontId="0" fillId="2" borderId="3" xfId="0" applyFill="1" applyBorder="1" applyAlignment="1">
      <alignment horizontal="center"/>
    </xf>
    <xf numFmtId="0" fontId="0" fillId="0" borderId="2" xfId="0" applyBorder="1" applyAlignment="1">
      <alignment horizontal="left" vertical="top"/>
    </xf>
    <xf numFmtId="0" fontId="6" fillId="4" borderId="2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0" fillId="4" borderId="1" xfId="0" applyFill="1" applyBorder="1"/>
    <xf numFmtId="0" fontId="0" fillId="4" borderId="24" xfId="0" applyFill="1" applyBorder="1"/>
    <xf numFmtId="0" fontId="1" fillId="0" borderId="0" xfId="0" applyFont="1" applyBorder="1" applyAlignment="1">
      <alignment horizontal="left" vertical="center"/>
    </xf>
    <xf numFmtId="0" fontId="0" fillId="2" borderId="19" xfId="0" applyFill="1" applyBorder="1" applyAlignment="1">
      <alignment vertical="top"/>
    </xf>
    <xf numFmtId="0" fontId="6" fillId="0" borderId="19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8" fillId="0" borderId="11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9" fillId="0" borderId="13" xfId="0" applyFont="1" applyBorder="1" applyAlignment="1">
      <alignment vertical="top"/>
    </xf>
    <xf numFmtId="0" fontId="9" fillId="0" borderId="14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15" xfId="0" applyFont="1" applyBorder="1" applyAlignment="1">
      <alignment vertical="top"/>
    </xf>
    <xf numFmtId="0" fontId="9" fillId="0" borderId="16" xfId="0" applyFont="1" applyBorder="1" applyAlignment="1">
      <alignment vertical="top"/>
    </xf>
    <xf numFmtId="0" fontId="9" fillId="0" borderId="17" xfId="0" applyFont="1" applyBorder="1" applyAlignment="1">
      <alignment vertical="top"/>
    </xf>
    <xf numFmtId="0" fontId="9" fillId="0" borderId="18" xfId="0" applyFont="1" applyBorder="1" applyAlignment="1">
      <alignment vertical="top"/>
    </xf>
    <xf numFmtId="3" fontId="0" fillId="0" borderId="24" xfId="0" applyNumberFormat="1" applyBorder="1" applyAlignment="1">
      <alignment horizontal="center" vertical="top"/>
    </xf>
    <xf numFmtId="3" fontId="0" fillId="0" borderId="24" xfId="0" applyNumberFormat="1" applyBorder="1" applyAlignment="1">
      <alignment horizontal="center" vertical="top" wrapText="1"/>
    </xf>
    <xf numFmtId="0" fontId="0" fillId="0" borderId="24" xfId="0" applyFont="1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0" fontId="6" fillId="0" borderId="24" xfId="0" applyFont="1" applyBorder="1" applyAlignment="1">
      <alignment horizontal="center"/>
    </xf>
    <xf numFmtId="3" fontId="6" fillId="0" borderId="27" xfId="0" applyNumberFormat="1" applyFont="1" applyBorder="1" applyAlignment="1">
      <alignment horizontal="center" vertical="top"/>
    </xf>
    <xf numFmtId="3" fontId="0" fillId="2" borderId="24" xfId="0" applyNumberFormat="1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/>
    </xf>
    <xf numFmtId="3" fontId="0" fillId="0" borderId="2" xfId="0" applyNumberForma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3" fontId="6" fillId="0" borderId="2" xfId="0" applyNumberFormat="1" applyFont="1" applyBorder="1" applyAlignment="1">
      <alignment horizontal="center" vertical="top"/>
    </xf>
    <xf numFmtId="0" fontId="6" fillId="0" borderId="35" xfId="0" applyFont="1" applyBorder="1" applyAlignment="1">
      <alignment horizontal="center"/>
    </xf>
    <xf numFmtId="3" fontId="0" fillId="0" borderId="0" xfId="0" applyNumberFormat="1" applyAlignment="1">
      <alignment vertical="top"/>
    </xf>
    <xf numFmtId="3" fontId="0" fillId="0" borderId="0" xfId="0" applyNumberFormat="1" applyAlignment="1">
      <alignment horizontal="center" vertical="top"/>
    </xf>
    <xf numFmtId="0" fontId="8" fillId="0" borderId="11" xfId="0" applyFont="1" applyBorder="1" applyAlignment="1">
      <alignment vertical="center"/>
    </xf>
    <xf numFmtId="0" fontId="0" fillId="0" borderId="2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3" fillId="3" borderId="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9" fillId="0" borderId="0" xfId="0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0" fillId="0" borderId="35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0" borderId="19" xfId="0" applyFont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 wrapText="1"/>
    </xf>
    <xf numFmtId="0" fontId="5" fillId="3" borderId="19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top"/>
    </xf>
    <xf numFmtId="0" fontId="0" fillId="2" borderId="19" xfId="0" applyFill="1" applyBorder="1" applyAlignment="1">
      <alignment horizontal="left" vertical="top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0" fontId="1" fillId="3" borderId="19" xfId="0" applyFont="1" applyFill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6" fillId="5" borderId="23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2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A30"/>
  <sheetViews>
    <sheetView view="pageBreakPreview" zoomScale="60" zoomScaleNormal="112" workbookViewId="0">
      <selection activeCell="BI12" sqref="BI12"/>
    </sheetView>
  </sheetViews>
  <sheetFormatPr defaultRowHeight="15" x14ac:dyDescent="0.25"/>
  <cols>
    <col min="1" max="1" width="2.140625" customWidth="1"/>
    <col min="2" max="2" width="3.5703125" customWidth="1"/>
    <col min="3" max="3" width="2.5703125" style="1" customWidth="1"/>
    <col min="4" max="4" width="31.42578125" style="2" customWidth="1"/>
    <col min="5" max="5" width="13.85546875" style="2" customWidth="1"/>
    <col min="6" max="53" width="2.42578125" customWidth="1"/>
    <col min="54" max="54" width="3" customWidth="1"/>
  </cols>
  <sheetData>
    <row r="1" spans="2:53" ht="21" x14ac:dyDescent="0.35">
      <c r="B1" s="89" t="s">
        <v>75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</row>
    <row r="2" spans="2:53" ht="17.25" customHeight="1" thickBot="1" x14ac:dyDescent="0.3">
      <c r="B2" s="90" t="s">
        <v>19</v>
      </c>
      <c r="C2" s="90"/>
      <c r="D2" s="90"/>
      <c r="E2" s="49"/>
    </row>
    <row r="3" spans="2:53" ht="15.75" thickTop="1" x14ac:dyDescent="0.25">
      <c r="B3" s="91" t="s">
        <v>0</v>
      </c>
      <c r="C3" s="93" t="s">
        <v>1</v>
      </c>
      <c r="D3" s="94"/>
      <c r="E3" s="101" t="s">
        <v>61</v>
      </c>
      <c r="F3" s="99" t="s">
        <v>2</v>
      </c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100"/>
    </row>
    <row r="4" spans="2:53" x14ac:dyDescent="0.25">
      <c r="B4" s="92"/>
      <c r="C4" s="95"/>
      <c r="D4" s="96"/>
      <c r="E4" s="102"/>
      <c r="F4" s="81" t="s">
        <v>3</v>
      </c>
      <c r="G4" s="81"/>
      <c r="H4" s="81"/>
      <c r="I4" s="81"/>
      <c r="J4" s="81" t="s">
        <v>4</v>
      </c>
      <c r="K4" s="81"/>
      <c r="L4" s="81"/>
      <c r="M4" s="81"/>
      <c r="N4" s="81" t="s">
        <v>5</v>
      </c>
      <c r="O4" s="81"/>
      <c r="P4" s="81"/>
      <c r="Q4" s="81"/>
      <c r="R4" s="81" t="s">
        <v>6</v>
      </c>
      <c r="S4" s="81"/>
      <c r="T4" s="81"/>
      <c r="U4" s="81"/>
      <c r="V4" s="81" t="s">
        <v>7</v>
      </c>
      <c r="W4" s="81"/>
      <c r="X4" s="81"/>
      <c r="Y4" s="81"/>
      <c r="Z4" s="81" t="s">
        <v>8</v>
      </c>
      <c r="AA4" s="81"/>
      <c r="AB4" s="81"/>
      <c r="AC4" s="81"/>
      <c r="AD4" s="81" t="s">
        <v>9</v>
      </c>
      <c r="AE4" s="81"/>
      <c r="AF4" s="81"/>
      <c r="AG4" s="81"/>
      <c r="AH4" s="81" t="s">
        <v>10</v>
      </c>
      <c r="AI4" s="81"/>
      <c r="AJ4" s="81"/>
      <c r="AK4" s="81"/>
      <c r="AL4" s="81" t="s">
        <v>11</v>
      </c>
      <c r="AM4" s="81"/>
      <c r="AN4" s="81"/>
      <c r="AO4" s="81"/>
      <c r="AP4" s="81" t="s">
        <v>12</v>
      </c>
      <c r="AQ4" s="81"/>
      <c r="AR4" s="81"/>
      <c r="AS4" s="81"/>
      <c r="AT4" s="81" t="s">
        <v>13</v>
      </c>
      <c r="AU4" s="81"/>
      <c r="AV4" s="81"/>
      <c r="AW4" s="81"/>
      <c r="AX4" s="81" t="s">
        <v>14</v>
      </c>
      <c r="AY4" s="81"/>
      <c r="AZ4" s="81"/>
      <c r="BA4" s="82"/>
    </row>
    <row r="5" spans="2:53" ht="15.75" thickBot="1" x14ac:dyDescent="0.3">
      <c r="B5" s="92"/>
      <c r="C5" s="97"/>
      <c r="D5" s="98"/>
      <c r="E5" s="102"/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15</v>
      </c>
      <c r="K5" s="14" t="s">
        <v>16</v>
      </c>
      <c r="L5" s="14" t="s">
        <v>17</v>
      </c>
      <c r="M5" s="14" t="s">
        <v>18</v>
      </c>
      <c r="N5" s="14" t="s">
        <v>15</v>
      </c>
      <c r="O5" s="14" t="s">
        <v>16</v>
      </c>
      <c r="P5" s="14" t="s">
        <v>17</v>
      </c>
      <c r="Q5" s="14" t="s">
        <v>18</v>
      </c>
      <c r="R5" s="14" t="s">
        <v>15</v>
      </c>
      <c r="S5" s="14" t="s">
        <v>16</v>
      </c>
      <c r="T5" s="14" t="s">
        <v>17</v>
      </c>
      <c r="U5" s="14" t="s">
        <v>18</v>
      </c>
      <c r="V5" s="14" t="s">
        <v>15</v>
      </c>
      <c r="W5" s="14" t="s">
        <v>16</v>
      </c>
      <c r="X5" s="14" t="s">
        <v>17</v>
      </c>
      <c r="Y5" s="14" t="s">
        <v>18</v>
      </c>
      <c r="Z5" s="14" t="s">
        <v>15</v>
      </c>
      <c r="AA5" s="14" t="s">
        <v>16</v>
      </c>
      <c r="AB5" s="14" t="s">
        <v>17</v>
      </c>
      <c r="AC5" s="14" t="s">
        <v>18</v>
      </c>
      <c r="AD5" s="14" t="s">
        <v>15</v>
      </c>
      <c r="AE5" s="14" t="s">
        <v>16</v>
      </c>
      <c r="AF5" s="14" t="s">
        <v>17</v>
      </c>
      <c r="AG5" s="14" t="s">
        <v>18</v>
      </c>
      <c r="AH5" s="14" t="s">
        <v>15</v>
      </c>
      <c r="AI5" s="14" t="s">
        <v>16</v>
      </c>
      <c r="AJ5" s="14" t="s">
        <v>17</v>
      </c>
      <c r="AK5" s="14" t="s">
        <v>18</v>
      </c>
      <c r="AL5" s="14" t="s">
        <v>15</v>
      </c>
      <c r="AM5" s="14" t="s">
        <v>16</v>
      </c>
      <c r="AN5" s="14" t="s">
        <v>17</v>
      </c>
      <c r="AO5" s="14" t="s">
        <v>18</v>
      </c>
      <c r="AP5" s="14" t="s">
        <v>15</v>
      </c>
      <c r="AQ5" s="14" t="s">
        <v>16</v>
      </c>
      <c r="AR5" s="14" t="s">
        <v>17</v>
      </c>
      <c r="AS5" s="14" t="s">
        <v>18</v>
      </c>
      <c r="AT5" s="14" t="s">
        <v>15</v>
      </c>
      <c r="AU5" s="14" t="s">
        <v>16</v>
      </c>
      <c r="AV5" s="14" t="s">
        <v>17</v>
      </c>
      <c r="AW5" s="14" t="s">
        <v>18</v>
      </c>
      <c r="AX5" s="14" t="s">
        <v>15</v>
      </c>
      <c r="AY5" s="14" t="s">
        <v>16</v>
      </c>
      <c r="AZ5" s="14" t="s">
        <v>17</v>
      </c>
      <c r="BA5" s="26" t="s">
        <v>18</v>
      </c>
    </row>
    <row r="6" spans="2:53" ht="15.75" customHeight="1" thickTop="1" x14ac:dyDescent="0.25">
      <c r="B6" s="28"/>
      <c r="C6" s="83" t="s">
        <v>23</v>
      </c>
      <c r="D6" s="84"/>
      <c r="E6" s="103"/>
      <c r="F6" s="85" t="s">
        <v>55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85" t="s">
        <v>56</v>
      </c>
      <c r="S6" s="86"/>
      <c r="T6" s="86"/>
      <c r="U6" s="86"/>
      <c r="V6" s="86"/>
      <c r="W6" s="86"/>
      <c r="X6" s="86"/>
      <c r="Y6" s="86"/>
      <c r="Z6" s="86"/>
      <c r="AA6" s="86"/>
      <c r="AB6" s="86"/>
      <c r="AC6" s="87"/>
      <c r="AD6" s="85" t="s">
        <v>57</v>
      </c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7"/>
      <c r="AP6" s="85" t="s">
        <v>58</v>
      </c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7"/>
    </row>
    <row r="7" spans="2:53" ht="24.75" customHeight="1" x14ac:dyDescent="0.25">
      <c r="B7" s="27">
        <v>1</v>
      </c>
      <c r="C7" s="104" t="s">
        <v>67</v>
      </c>
      <c r="D7" s="105"/>
      <c r="E7" s="62">
        <v>5000000</v>
      </c>
      <c r="F7" s="40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0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0"/>
      <c r="AE7" s="41"/>
      <c r="AF7" s="41"/>
      <c r="AG7" s="41"/>
      <c r="AH7" s="40"/>
      <c r="AI7" s="41"/>
      <c r="AJ7" s="41"/>
      <c r="AK7" s="41"/>
      <c r="AL7" s="40"/>
      <c r="AM7" s="41"/>
      <c r="AN7" s="41"/>
      <c r="AO7" s="41"/>
      <c r="AP7" s="40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2"/>
    </row>
    <row r="8" spans="2:53" ht="28.5" customHeight="1" x14ac:dyDescent="0.25">
      <c r="B8" s="27">
        <v>2</v>
      </c>
      <c r="C8" s="79" t="s">
        <v>74</v>
      </c>
      <c r="D8" s="80"/>
      <c r="E8" s="62">
        <v>5000000</v>
      </c>
      <c r="F8" s="137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7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40"/>
      <c r="AE8" s="41"/>
      <c r="AF8" s="41"/>
      <c r="AG8" s="41"/>
      <c r="AH8" s="40"/>
      <c r="AI8" s="41"/>
      <c r="AJ8" s="41"/>
      <c r="AK8" s="41"/>
      <c r="AL8" s="40"/>
      <c r="AM8" s="41"/>
      <c r="AN8" s="41"/>
      <c r="AO8" s="41"/>
      <c r="AP8" s="137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9"/>
    </row>
    <row r="9" spans="2:53" ht="28.5" customHeight="1" x14ac:dyDescent="0.25">
      <c r="B9" s="27">
        <v>3</v>
      </c>
      <c r="C9" s="79" t="s">
        <v>20</v>
      </c>
      <c r="D9" s="80"/>
      <c r="E9" s="62">
        <v>5000000</v>
      </c>
      <c r="F9" s="40"/>
      <c r="G9" s="41"/>
      <c r="H9" s="41"/>
      <c r="I9" s="41"/>
      <c r="J9" s="20"/>
      <c r="K9" s="20"/>
      <c r="L9" s="20"/>
      <c r="M9" s="20"/>
      <c r="N9" s="20"/>
      <c r="O9" s="20"/>
      <c r="P9" s="20"/>
      <c r="Q9" s="21"/>
      <c r="R9" s="40"/>
      <c r="S9" s="41"/>
      <c r="T9" s="41"/>
      <c r="U9" s="41"/>
      <c r="V9" s="20"/>
      <c r="W9" s="20"/>
      <c r="X9" s="20"/>
      <c r="Y9" s="20"/>
      <c r="Z9" s="20"/>
      <c r="AA9" s="20"/>
      <c r="AB9" s="20"/>
      <c r="AC9" s="21"/>
      <c r="AD9" s="40"/>
      <c r="AE9" s="41"/>
      <c r="AF9" s="41"/>
      <c r="AG9" s="41"/>
      <c r="AH9" s="20"/>
      <c r="AI9" s="20"/>
      <c r="AJ9" s="20"/>
      <c r="AK9" s="20"/>
      <c r="AL9" s="20"/>
      <c r="AM9" s="20"/>
      <c r="AN9" s="20"/>
      <c r="AO9" s="21"/>
      <c r="AP9" s="40"/>
      <c r="AQ9" s="41"/>
      <c r="AR9" s="41"/>
      <c r="AS9" s="41"/>
      <c r="AT9" s="20"/>
      <c r="AU9" s="20"/>
      <c r="AV9" s="20"/>
      <c r="AW9" s="20"/>
      <c r="AX9" s="20"/>
      <c r="AY9" s="20"/>
      <c r="AZ9" s="20"/>
      <c r="BA9" s="21"/>
    </row>
    <row r="10" spans="2:53" ht="28.5" customHeight="1" x14ac:dyDescent="0.25">
      <c r="B10" s="27">
        <v>4</v>
      </c>
      <c r="C10" s="79" t="s">
        <v>21</v>
      </c>
      <c r="D10" s="80"/>
      <c r="E10" s="62"/>
      <c r="F10" s="40"/>
      <c r="G10" s="41"/>
      <c r="H10" s="41"/>
      <c r="I10" s="41"/>
      <c r="J10" s="20"/>
      <c r="K10" s="20"/>
      <c r="L10" s="20"/>
      <c r="M10" s="20"/>
      <c r="N10" s="20"/>
      <c r="O10" s="20"/>
      <c r="P10" s="20"/>
      <c r="Q10" s="21"/>
      <c r="R10" s="40"/>
      <c r="S10" s="41"/>
      <c r="T10" s="41"/>
      <c r="U10" s="41"/>
      <c r="V10" s="20"/>
      <c r="W10" s="20"/>
      <c r="X10" s="20"/>
      <c r="Y10" s="20"/>
      <c r="Z10" s="20"/>
      <c r="AA10" s="20"/>
      <c r="AB10" s="20"/>
      <c r="AC10" s="21"/>
      <c r="AD10" s="40"/>
      <c r="AE10" s="41"/>
      <c r="AF10" s="41"/>
      <c r="AG10" s="41"/>
      <c r="AH10" s="20"/>
      <c r="AI10" s="20"/>
      <c r="AJ10" s="20"/>
      <c r="AK10" s="20"/>
      <c r="AL10" s="20"/>
      <c r="AM10" s="20"/>
      <c r="AN10" s="20"/>
      <c r="AO10" s="21"/>
      <c r="AP10" s="40"/>
      <c r="AQ10" s="41"/>
      <c r="AR10" s="41"/>
      <c r="AS10" s="41"/>
      <c r="AT10" s="20"/>
      <c r="AU10" s="20"/>
      <c r="AV10" s="20"/>
      <c r="AW10" s="20"/>
      <c r="AX10" s="20"/>
      <c r="AY10" s="20"/>
      <c r="AZ10" s="20"/>
      <c r="BA10" s="21"/>
    </row>
    <row r="11" spans="2:53" ht="28.5" customHeight="1" x14ac:dyDescent="0.25">
      <c r="B11" s="27"/>
      <c r="C11" s="39" t="s">
        <v>42</v>
      </c>
      <c r="D11" s="10" t="s">
        <v>59</v>
      </c>
      <c r="E11" s="62">
        <v>3000000</v>
      </c>
      <c r="F11" s="18"/>
      <c r="G11" s="19"/>
      <c r="H11" s="19"/>
      <c r="I11" s="19"/>
      <c r="J11" s="20"/>
      <c r="K11" s="20"/>
      <c r="L11" s="20"/>
      <c r="M11" s="20"/>
      <c r="N11" s="20"/>
      <c r="O11" s="20"/>
      <c r="P11" s="20"/>
      <c r="Q11" s="21"/>
      <c r="R11" s="18"/>
      <c r="S11" s="19"/>
      <c r="T11" s="19"/>
      <c r="U11" s="19"/>
      <c r="V11" s="20"/>
      <c r="W11" s="20"/>
      <c r="X11" s="20"/>
      <c r="Y11" s="20"/>
      <c r="Z11" s="41"/>
      <c r="AA11" s="41"/>
      <c r="AB11" s="41"/>
      <c r="AC11" s="41"/>
      <c r="AD11" s="40"/>
      <c r="AE11" s="41"/>
      <c r="AF11" s="41"/>
      <c r="AG11" s="41"/>
      <c r="AH11" s="20"/>
      <c r="AI11" s="20"/>
      <c r="AJ11" s="20"/>
      <c r="AK11" s="20"/>
      <c r="AL11" s="20"/>
      <c r="AM11" s="20"/>
      <c r="AN11" s="20"/>
      <c r="AO11" s="21"/>
      <c r="AP11" s="40"/>
      <c r="AQ11" s="41"/>
      <c r="AR11" s="41"/>
      <c r="AS11" s="41"/>
      <c r="AT11" s="41"/>
      <c r="AU11" s="41"/>
      <c r="AV11" s="41"/>
      <c r="AW11" s="41"/>
      <c r="AX11" s="41"/>
      <c r="AY11" s="20"/>
      <c r="AZ11" s="20"/>
      <c r="BA11" s="21"/>
    </row>
    <row r="12" spans="2:53" ht="28.5" customHeight="1" x14ac:dyDescent="0.25">
      <c r="B12" s="27">
        <v>5</v>
      </c>
      <c r="C12" s="79" t="s">
        <v>22</v>
      </c>
      <c r="D12" s="80"/>
      <c r="E12" s="62">
        <v>3000000</v>
      </c>
      <c r="F12" s="40"/>
      <c r="G12" s="41"/>
      <c r="H12" s="41"/>
      <c r="I12" s="41"/>
      <c r="J12" s="20"/>
      <c r="K12" s="20"/>
      <c r="L12" s="20"/>
      <c r="M12" s="20"/>
      <c r="N12" s="20"/>
      <c r="O12" s="20"/>
      <c r="P12" s="20"/>
      <c r="Q12" s="21"/>
      <c r="R12" s="40"/>
      <c r="S12" s="41"/>
      <c r="T12" s="41"/>
      <c r="U12" s="41"/>
      <c r="V12" s="20"/>
      <c r="W12" s="20"/>
      <c r="X12" s="20"/>
      <c r="Y12" s="20"/>
      <c r="Z12" s="20"/>
      <c r="AA12" s="20"/>
      <c r="AB12" s="20"/>
      <c r="AC12" s="21"/>
      <c r="AD12" s="40"/>
      <c r="AE12" s="41"/>
      <c r="AF12" s="41"/>
      <c r="AG12" s="41"/>
      <c r="AH12" s="20"/>
      <c r="AI12" s="20"/>
      <c r="AJ12" s="20"/>
      <c r="AK12" s="20"/>
      <c r="AL12" s="20"/>
      <c r="AM12" s="20"/>
      <c r="AN12" s="20"/>
      <c r="AO12" s="21"/>
      <c r="AP12" s="40"/>
      <c r="AQ12" s="41"/>
      <c r="AR12" s="41"/>
      <c r="AS12" s="41"/>
      <c r="AT12" s="20"/>
      <c r="AU12" s="20"/>
      <c r="AV12" s="20"/>
      <c r="AW12" s="20"/>
      <c r="AX12" s="20"/>
      <c r="AY12" s="20"/>
      <c r="AZ12" s="20"/>
      <c r="BA12" s="21"/>
    </row>
    <row r="13" spans="2:53" ht="28.5" customHeight="1" thickBot="1" x14ac:dyDescent="0.3">
      <c r="B13" s="27">
        <v>6</v>
      </c>
      <c r="C13" s="79" t="s">
        <v>38</v>
      </c>
      <c r="D13" s="80"/>
      <c r="E13" s="62">
        <v>5000000</v>
      </c>
      <c r="F13" s="40"/>
      <c r="G13" s="41"/>
      <c r="H13" s="41"/>
      <c r="I13" s="41"/>
      <c r="J13" s="20"/>
      <c r="K13" s="20"/>
      <c r="L13" s="20"/>
      <c r="M13" s="20"/>
      <c r="N13" s="20"/>
      <c r="O13" s="20"/>
      <c r="P13" s="20"/>
      <c r="Q13" s="21"/>
      <c r="R13" s="40"/>
      <c r="S13" s="41"/>
      <c r="T13" s="41"/>
      <c r="U13" s="41"/>
      <c r="V13" s="20"/>
      <c r="W13" s="20"/>
      <c r="X13" s="20"/>
      <c r="Y13" s="20"/>
      <c r="Z13" s="20"/>
      <c r="AA13" s="20"/>
      <c r="AB13" s="20"/>
      <c r="AC13" s="21"/>
      <c r="AD13" s="40"/>
      <c r="AE13" s="41"/>
      <c r="AF13" s="41"/>
      <c r="AG13" s="41"/>
      <c r="AH13" s="20"/>
      <c r="AI13" s="20"/>
      <c r="AJ13" s="20"/>
      <c r="AK13" s="20"/>
      <c r="AL13" s="20"/>
      <c r="AM13" s="20"/>
      <c r="AN13" s="20"/>
      <c r="AO13" s="21"/>
      <c r="AP13" s="40"/>
      <c r="AQ13" s="41"/>
      <c r="AR13" s="41"/>
      <c r="AS13" s="41"/>
      <c r="AT13" s="20"/>
      <c r="AU13" s="20"/>
      <c r="AV13" s="20"/>
      <c r="AW13" s="20"/>
      <c r="AX13" s="20"/>
      <c r="AY13" s="20"/>
      <c r="AZ13" s="20"/>
      <c r="BA13" s="21"/>
    </row>
    <row r="14" spans="2:53" ht="22.5" customHeight="1" thickTop="1" x14ac:dyDescent="0.25">
      <c r="B14" s="53" t="s">
        <v>53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5"/>
    </row>
    <row r="15" spans="2:53" ht="21" customHeight="1" x14ac:dyDescent="0.25">
      <c r="B15" s="56"/>
      <c r="C15" s="57" t="s">
        <v>64</v>
      </c>
      <c r="D15" s="88" t="s">
        <v>68</v>
      </c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8"/>
    </row>
    <row r="16" spans="2:53" ht="19.5" customHeight="1" x14ac:dyDescent="0.25">
      <c r="B16" s="56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8"/>
    </row>
    <row r="17" spans="2:53" ht="17.25" customHeight="1" x14ac:dyDescent="0.25">
      <c r="B17" s="56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8"/>
    </row>
    <row r="18" spans="2:53" ht="17.25" customHeight="1" x14ac:dyDescent="0.25"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8"/>
    </row>
    <row r="19" spans="2:53" ht="19.5" customHeight="1" thickBot="1" x14ac:dyDescent="0.3">
      <c r="B19" s="59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1"/>
    </row>
    <row r="20" spans="2:53" ht="17.25" customHeight="1" thickTop="1" x14ac:dyDescent="0.25"/>
    <row r="21" spans="2:53" ht="21.75" customHeight="1" x14ac:dyDescent="0.25"/>
    <row r="22" spans="2:53" ht="21.75" customHeight="1" x14ac:dyDescent="0.25"/>
    <row r="23" spans="2:53" ht="21.75" customHeight="1" x14ac:dyDescent="0.25"/>
    <row r="24" spans="2:53" ht="21.75" customHeight="1" x14ac:dyDescent="0.25"/>
    <row r="28" spans="2:53" ht="23.25" customHeight="1" x14ac:dyDescent="0.25"/>
    <row r="30" spans="2:53" x14ac:dyDescent="0.25">
      <c r="E30" s="76">
        <f>SUM(E7:E13)</f>
        <v>26000000</v>
      </c>
    </row>
  </sheetData>
  <mergeCells count="30">
    <mergeCell ref="D15:Y15"/>
    <mergeCell ref="C12:D12"/>
    <mergeCell ref="C13:D13"/>
    <mergeCell ref="B1:BA1"/>
    <mergeCell ref="B2:D2"/>
    <mergeCell ref="B3:B5"/>
    <mergeCell ref="C3:D5"/>
    <mergeCell ref="F3:BA3"/>
    <mergeCell ref="F4:I4"/>
    <mergeCell ref="J4:M4"/>
    <mergeCell ref="N4:Q4"/>
    <mergeCell ref="R4:U4"/>
    <mergeCell ref="V4:Y4"/>
    <mergeCell ref="E3:E6"/>
    <mergeCell ref="C7:D7"/>
    <mergeCell ref="C8:D8"/>
    <mergeCell ref="C9:D9"/>
    <mergeCell ref="C10:D10"/>
    <mergeCell ref="AX4:BA4"/>
    <mergeCell ref="C6:D6"/>
    <mergeCell ref="F6:Q6"/>
    <mergeCell ref="R6:AC6"/>
    <mergeCell ref="AD6:AO6"/>
    <mergeCell ref="AP6:BA6"/>
    <mergeCell ref="Z4:AC4"/>
    <mergeCell ref="AD4:AG4"/>
    <mergeCell ref="AH4:AK4"/>
    <mergeCell ref="AL4:AO4"/>
    <mergeCell ref="AP4:AS4"/>
    <mergeCell ref="AT4:AW4"/>
  </mergeCells>
  <pageMargins left="1.1023622047244095" right="0.19685039370078741" top="0.74803149606299213" bottom="0.74803149606299213" header="0.31496062992125984" footer="0.31496062992125984"/>
  <pageSetup paperSize="5" scale="90" orientation="landscape" horizontalDpi="4294967293" verticalDpi="0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A37"/>
  <sheetViews>
    <sheetView view="pageBreakPreview" zoomScale="60" zoomScaleNormal="112" workbookViewId="0">
      <selection activeCell="BF8" sqref="BF8"/>
    </sheetView>
  </sheetViews>
  <sheetFormatPr defaultRowHeight="15" x14ac:dyDescent="0.25"/>
  <cols>
    <col min="1" max="1" width="2.140625" customWidth="1"/>
    <col min="2" max="2" width="3.5703125" customWidth="1"/>
    <col min="3" max="3" width="2.5703125" style="1" customWidth="1"/>
    <col min="4" max="4" width="35.42578125" style="2" customWidth="1"/>
    <col min="5" max="5" width="13.140625" style="2" customWidth="1"/>
    <col min="6" max="53" width="2.42578125" customWidth="1"/>
    <col min="54" max="54" width="3.140625" customWidth="1"/>
  </cols>
  <sheetData>
    <row r="1" spans="2:53" ht="21" x14ac:dyDescent="0.35">
      <c r="B1" s="89" t="s">
        <v>76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</row>
    <row r="2" spans="2:53" ht="17.25" customHeight="1" thickBot="1" x14ac:dyDescent="0.3">
      <c r="B2" s="90" t="s">
        <v>19</v>
      </c>
      <c r="C2" s="90"/>
      <c r="D2" s="90"/>
      <c r="E2" s="49"/>
    </row>
    <row r="3" spans="2:53" ht="15.75" thickTop="1" x14ac:dyDescent="0.25">
      <c r="B3" s="91" t="s">
        <v>0</v>
      </c>
      <c r="C3" s="93" t="s">
        <v>1</v>
      </c>
      <c r="D3" s="113"/>
      <c r="E3" s="101" t="s">
        <v>61</v>
      </c>
      <c r="F3" s="99" t="s">
        <v>2</v>
      </c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100"/>
    </row>
    <row r="4" spans="2:53" x14ac:dyDescent="0.25">
      <c r="B4" s="92"/>
      <c r="C4" s="95"/>
      <c r="D4" s="114"/>
      <c r="E4" s="102"/>
      <c r="F4" s="81" t="s">
        <v>3</v>
      </c>
      <c r="G4" s="81"/>
      <c r="H4" s="81"/>
      <c r="I4" s="81"/>
      <c r="J4" s="81" t="s">
        <v>4</v>
      </c>
      <c r="K4" s="81"/>
      <c r="L4" s="81"/>
      <c r="M4" s="81"/>
      <c r="N4" s="81" t="s">
        <v>5</v>
      </c>
      <c r="O4" s="81"/>
      <c r="P4" s="81"/>
      <c r="Q4" s="81"/>
      <c r="R4" s="81" t="s">
        <v>6</v>
      </c>
      <c r="S4" s="81"/>
      <c r="T4" s="81"/>
      <c r="U4" s="81"/>
      <c r="V4" s="81" t="s">
        <v>7</v>
      </c>
      <c r="W4" s="81"/>
      <c r="X4" s="81"/>
      <c r="Y4" s="81"/>
      <c r="Z4" s="81" t="s">
        <v>8</v>
      </c>
      <c r="AA4" s="81"/>
      <c r="AB4" s="81"/>
      <c r="AC4" s="81"/>
      <c r="AD4" s="81" t="s">
        <v>9</v>
      </c>
      <c r="AE4" s="81"/>
      <c r="AF4" s="81"/>
      <c r="AG4" s="81"/>
      <c r="AH4" s="81" t="s">
        <v>10</v>
      </c>
      <c r="AI4" s="81"/>
      <c r="AJ4" s="81"/>
      <c r="AK4" s="81"/>
      <c r="AL4" s="81" t="s">
        <v>11</v>
      </c>
      <c r="AM4" s="81"/>
      <c r="AN4" s="81"/>
      <c r="AO4" s="81"/>
      <c r="AP4" s="81" t="s">
        <v>12</v>
      </c>
      <c r="AQ4" s="81"/>
      <c r="AR4" s="81"/>
      <c r="AS4" s="81"/>
      <c r="AT4" s="81" t="s">
        <v>13</v>
      </c>
      <c r="AU4" s="81"/>
      <c r="AV4" s="81"/>
      <c r="AW4" s="81"/>
      <c r="AX4" s="81" t="s">
        <v>14</v>
      </c>
      <c r="AY4" s="81"/>
      <c r="AZ4" s="81"/>
      <c r="BA4" s="82"/>
    </row>
    <row r="5" spans="2:53" ht="15.75" thickBot="1" x14ac:dyDescent="0.3">
      <c r="B5" s="92"/>
      <c r="C5" s="97"/>
      <c r="D5" s="115"/>
      <c r="E5" s="102"/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15</v>
      </c>
      <c r="K5" s="14" t="s">
        <v>16</v>
      </c>
      <c r="L5" s="14" t="s">
        <v>17</v>
      </c>
      <c r="M5" s="14" t="s">
        <v>18</v>
      </c>
      <c r="N5" s="14" t="s">
        <v>15</v>
      </c>
      <c r="O5" s="14" t="s">
        <v>16</v>
      </c>
      <c r="P5" s="14" t="s">
        <v>17</v>
      </c>
      <c r="Q5" s="14" t="s">
        <v>18</v>
      </c>
      <c r="R5" s="14" t="s">
        <v>15</v>
      </c>
      <c r="S5" s="14" t="s">
        <v>16</v>
      </c>
      <c r="T5" s="14" t="s">
        <v>17</v>
      </c>
      <c r="U5" s="14" t="s">
        <v>18</v>
      </c>
      <c r="V5" s="14" t="s">
        <v>15</v>
      </c>
      <c r="W5" s="14" t="s">
        <v>16</v>
      </c>
      <c r="X5" s="14" t="s">
        <v>17</v>
      </c>
      <c r="Y5" s="14" t="s">
        <v>18</v>
      </c>
      <c r="Z5" s="14" t="s">
        <v>15</v>
      </c>
      <c r="AA5" s="14" t="s">
        <v>16</v>
      </c>
      <c r="AB5" s="14" t="s">
        <v>17</v>
      </c>
      <c r="AC5" s="14" t="s">
        <v>18</v>
      </c>
      <c r="AD5" s="14" t="s">
        <v>15</v>
      </c>
      <c r="AE5" s="14" t="s">
        <v>16</v>
      </c>
      <c r="AF5" s="14" t="s">
        <v>17</v>
      </c>
      <c r="AG5" s="14" t="s">
        <v>18</v>
      </c>
      <c r="AH5" s="14" t="s">
        <v>15</v>
      </c>
      <c r="AI5" s="14" t="s">
        <v>16</v>
      </c>
      <c r="AJ5" s="14" t="s">
        <v>17</v>
      </c>
      <c r="AK5" s="14" t="s">
        <v>18</v>
      </c>
      <c r="AL5" s="14" t="s">
        <v>15</v>
      </c>
      <c r="AM5" s="14" t="s">
        <v>16</v>
      </c>
      <c r="AN5" s="14" t="s">
        <v>17</v>
      </c>
      <c r="AO5" s="14" t="s">
        <v>18</v>
      </c>
      <c r="AP5" s="14" t="s">
        <v>15</v>
      </c>
      <c r="AQ5" s="14" t="s">
        <v>16</v>
      </c>
      <c r="AR5" s="14" t="s">
        <v>17</v>
      </c>
      <c r="AS5" s="14" t="s">
        <v>18</v>
      </c>
      <c r="AT5" s="14" t="s">
        <v>15</v>
      </c>
      <c r="AU5" s="14" t="s">
        <v>16</v>
      </c>
      <c r="AV5" s="14" t="s">
        <v>17</v>
      </c>
      <c r="AW5" s="14" t="s">
        <v>18</v>
      </c>
      <c r="AX5" s="14" t="s">
        <v>15</v>
      </c>
      <c r="AY5" s="14" t="s">
        <v>16</v>
      </c>
      <c r="AZ5" s="14" t="s">
        <v>17</v>
      </c>
      <c r="BA5" s="26" t="s">
        <v>18</v>
      </c>
    </row>
    <row r="6" spans="2:53" ht="15.75" customHeight="1" thickTop="1" x14ac:dyDescent="0.25">
      <c r="B6" s="15"/>
      <c r="C6" s="111" t="s">
        <v>24</v>
      </c>
      <c r="D6" s="112"/>
      <c r="E6" s="103"/>
      <c r="F6" s="85" t="s">
        <v>55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85" t="s">
        <v>56</v>
      </c>
      <c r="S6" s="86"/>
      <c r="T6" s="86"/>
      <c r="U6" s="86"/>
      <c r="V6" s="86"/>
      <c r="W6" s="86"/>
      <c r="X6" s="86"/>
      <c r="Y6" s="86"/>
      <c r="Z6" s="86"/>
      <c r="AA6" s="86"/>
      <c r="AB6" s="86"/>
      <c r="AC6" s="87"/>
      <c r="AD6" s="85" t="s">
        <v>57</v>
      </c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7"/>
      <c r="AP6" s="85" t="s">
        <v>58</v>
      </c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7"/>
    </row>
    <row r="7" spans="2:53" ht="22.5" customHeight="1" x14ac:dyDescent="0.25">
      <c r="B7" s="37">
        <v>1</v>
      </c>
      <c r="C7" s="104" t="s">
        <v>25</v>
      </c>
      <c r="D7" s="110"/>
      <c r="E7" s="64"/>
      <c r="F7" s="16"/>
      <c r="G7" s="8"/>
      <c r="H7" s="8"/>
      <c r="I7" s="8"/>
      <c r="J7" s="8"/>
      <c r="K7" s="8"/>
      <c r="L7" s="8"/>
      <c r="M7" s="8"/>
      <c r="N7" s="8"/>
      <c r="O7" s="8"/>
      <c r="P7" s="8"/>
      <c r="Q7" s="17"/>
      <c r="R7" s="16"/>
      <c r="S7" s="8"/>
      <c r="T7" s="8"/>
      <c r="U7" s="8"/>
      <c r="V7" s="8"/>
      <c r="W7" s="8"/>
      <c r="X7" s="8"/>
      <c r="Y7" s="8"/>
      <c r="Z7" s="8"/>
      <c r="AA7" s="8"/>
      <c r="AB7" s="8"/>
      <c r="AC7" s="17"/>
      <c r="AD7" s="16"/>
      <c r="AE7" s="8"/>
      <c r="AF7" s="8"/>
      <c r="AG7" s="8"/>
      <c r="AH7" s="8"/>
      <c r="AI7" s="8"/>
      <c r="AJ7" s="8"/>
      <c r="AK7" s="8"/>
      <c r="AL7" s="8"/>
      <c r="AM7" s="8"/>
      <c r="AN7" s="8"/>
      <c r="AO7" s="17"/>
      <c r="AP7" s="16"/>
      <c r="AQ7" s="8"/>
      <c r="AR7" s="8"/>
      <c r="AS7" s="8"/>
      <c r="AT7" s="8"/>
      <c r="AU7" s="8"/>
      <c r="AV7" s="8"/>
      <c r="AW7" s="8"/>
      <c r="AX7" s="8"/>
      <c r="AY7" s="8"/>
      <c r="AZ7" s="8"/>
      <c r="BA7" s="17"/>
    </row>
    <row r="8" spans="2:53" ht="18" customHeight="1" x14ac:dyDescent="0.25">
      <c r="B8" s="27"/>
      <c r="C8" s="6" t="s">
        <v>42</v>
      </c>
      <c r="D8" s="9" t="s">
        <v>43</v>
      </c>
      <c r="E8" s="62">
        <v>98000000</v>
      </c>
      <c r="F8" s="40"/>
      <c r="G8" s="41"/>
      <c r="H8" s="41"/>
      <c r="I8" s="41"/>
      <c r="J8" s="20"/>
      <c r="K8" s="20"/>
      <c r="L8" s="20"/>
      <c r="M8" s="20"/>
      <c r="N8" s="20"/>
      <c r="O8" s="20"/>
      <c r="P8" s="20"/>
      <c r="Q8" s="21"/>
      <c r="R8" s="40"/>
      <c r="S8" s="41"/>
      <c r="T8" s="41"/>
      <c r="U8" s="41"/>
      <c r="V8" s="20"/>
      <c r="W8" s="20"/>
      <c r="X8" s="20"/>
      <c r="Y8" s="20"/>
      <c r="Z8" s="20"/>
      <c r="AA8" s="20"/>
      <c r="AB8" s="20"/>
      <c r="AC8" s="21"/>
      <c r="AD8" s="40"/>
      <c r="AE8" s="41"/>
      <c r="AF8" s="41"/>
      <c r="AG8" s="41"/>
      <c r="AH8" s="20"/>
      <c r="AI8" s="20"/>
      <c r="AJ8" s="20"/>
      <c r="AK8" s="20"/>
      <c r="AL8" s="20"/>
      <c r="AM8" s="20"/>
      <c r="AN8" s="20"/>
      <c r="AO8" s="21"/>
      <c r="AP8" s="40"/>
      <c r="AQ8" s="41"/>
      <c r="AR8" s="41"/>
      <c r="AS8" s="41"/>
      <c r="AT8" s="20"/>
      <c r="AU8" s="20"/>
      <c r="AV8" s="20"/>
      <c r="AW8" s="20"/>
      <c r="AX8" s="20"/>
      <c r="AY8" s="20"/>
      <c r="AZ8" s="20"/>
      <c r="BA8" s="21"/>
    </row>
    <row r="9" spans="2:53" ht="21" customHeight="1" x14ac:dyDescent="0.25">
      <c r="B9" s="37">
        <v>2</v>
      </c>
      <c r="C9" s="104" t="s">
        <v>39</v>
      </c>
      <c r="D9" s="110"/>
      <c r="E9" s="64"/>
      <c r="F9" s="18"/>
      <c r="G9" s="19"/>
      <c r="H9" s="19"/>
      <c r="I9" s="19"/>
      <c r="J9" s="20"/>
      <c r="K9" s="20"/>
      <c r="L9" s="20"/>
      <c r="M9" s="20"/>
      <c r="N9" s="20"/>
      <c r="O9" s="20"/>
      <c r="P9" s="20"/>
      <c r="Q9" s="21"/>
      <c r="R9" s="18"/>
      <c r="S9" s="19"/>
      <c r="T9" s="19"/>
      <c r="U9" s="19"/>
      <c r="V9" s="20"/>
      <c r="W9" s="20"/>
      <c r="X9" s="20"/>
      <c r="Y9" s="20"/>
      <c r="Z9" s="20"/>
      <c r="AA9" s="20"/>
      <c r="AB9" s="20"/>
      <c r="AC9" s="21"/>
      <c r="AD9" s="18"/>
      <c r="AE9" s="19"/>
      <c r="AF9" s="19"/>
      <c r="AG9" s="19"/>
      <c r="AH9" s="20"/>
      <c r="AI9" s="20"/>
      <c r="AJ9" s="20"/>
      <c r="AK9" s="20"/>
      <c r="AL9" s="20"/>
      <c r="AM9" s="20"/>
      <c r="AN9" s="20"/>
      <c r="AO9" s="21"/>
      <c r="AP9" s="18"/>
      <c r="AQ9" s="19"/>
      <c r="AR9" s="19"/>
      <c r="AS9" s="19"/>
      <c r="AT9" s="20"/>
      <c r="AU9" s="20"/>
      <c r="AV9" s="20"/>
      <c r="AW9" s="20"/>
      <c r="AX9" s="20"/>
      <c r="AY9" s="20"/>
      <c r="AZ9" s="20"/>
      <c r="BA9" s="21"/>
    </row>
    <row r="10" spans="2:53" ht="20.25" customHeight="1" x14ac:dyDescent="0.25">
      <c r="B10" s="27"/>
      <c r="C10" s="7" t="s">
        <v>42</v>
      </c>
      <c r="D10" s="10" t="s">
        <v>44</v>
      </c>
      <c r="E10" s="63">
        <v>5000000</v>
      </c>
      <c r="F10" s="40"/>
      <c r="G10" s="41"/>
      <c r="H10" s="41"/>
      <c r="I10" s="41"/>
      <c r="J10" s="20"/>
      <c r="K10" s="20"/>
      <c r="L10" s="20"/>
      <c r="M10" s="20"/>
      <c r="N10" s="20"/>
      <c r="O10" s="20"/>
      <c r="P10" s="20"/>
      <c r="Q10" s="21"/>
      <c r="R10" s="40"/>
      <c r="S10" s="41"/>
      <c r="T10" s="41"/>
      <c r="U10" s="41"/>
      <c r="V10" s="20"/>
      <c r="W10" s="20"/>
      <c r="X10" s="20"/>
      <c r="Y10" s="20"/>
      <c r="Z10" s="20"/>
      <c r="AA10" s="20"/>
      <c r="AB10" s="20"/>
      <c r="AC10" s="21"/>
      <c r="AD10" s="40"/>
      <c r="AE10" s="41"/>
      <c r="AF10" s="41"/>
      <c r="AG10" s="41"/>
      <c r="AH10" s="20"/>
      <c r="AI10" s="20"/>
      <c r="AJ10" s="20"/>
      <c r="AK10" s="20"/>
      <c r="AL10" s="20"/>
      <c r="AM10" s="20"/>
      <c r="AN10" s="20"/>
      <c r="AO10" s="21"/>
      <c r="AP10" s="40"/>
      <c r="AQ10" s="41"/>
      <c r="AR10" s="41"/>
      <c r="AS10" s="41"/>
      <c r="AT10" s="20"/>
      <c r="AU10" s="20"/>
      <c r="AV10" s="20"/>
      <c r="AW10" s="20"/>
      <c r="AX10" s="20"/>
      <c r="AY10" s="20"/>
      <c r="AZ10" s="20"/>
      <c r="BA10" s="21"/>
    </row>
    <row r="11" spans="2:53" ht="20.25" customHeight="1" x14ac:dyDescent="0.25">
      <c r="B11" s="37">
        <v>3</v>
      </c>
      <c r="C11" s="104" t="s">
        <v>26</v>
      </c>
      <c r="D11" s="110"/>
      <c r="E11" s="64"/>
      <c r="F11" s="22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1"/>
      <c r="R11" s="22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1"/>
      <c r="AD11" s="22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1"/>
      <c r="AP11" s="22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1"/>
    </row>
    <row r="12" spans="2:53" ht="20.25" customHeight="1" x14ac:dyDescent="0.25">
      <c r="B12" s="27"/>
      <c r="C12" s="6" t="s">
        <v>42</v>
      </c>
      <c r="D12" s="9" t="s">
        <v>45</v>
      </c>
      <c r="E12" s="62">
        <v>121000000</v>
      </c>
      <c r="F12" s="22"/>
      <c r="G12" s="20"/>
      <c r="H12" s="20"/>
      <c r="I12" s="20"/>
      <c r="J12" s="20"/>
      <c r="K12" s="20"/>
      <c r="L12" s="20"/>
      <c r="M12" s="20"/>
      <c r="N12" s="41"/>
      <c r="O12" s="41"/>
      <c r="P12" s="41"/>
      <c r="Q12" s="42"/>
      <c r="R12" s="22"/>
      <c r="S12" s="20"/>
      <c r="T12" s="20"/>
      <c r="U12" s="20"/>
      <c r="V12" s="41"/>
      <c r="W12" s="41"/>
      <c r="X12" s="41"/>
      <c r="Y12" s="41"/>
      <c r="Z12" s="20"/>
      <c r="AA12" s="20"/>
      <c r="AB12" s="20"/>
      <c r="AC12" s="21"/>
      <c r="AD12" s="40"/>
      <c r="AE12" s="41"/>
      <c r="AF12" s="41"/>
      <c r="AG12" s="41"/>
      <c r="AH12" s="20"/>
      <c r="AI12" s="20"/>
      <c r="AJ12" s="20"/>
      <c r="AK12" s="20"/>
      <c r="AL12" s="20"/>
      <c r="AM12" s="20"/>
      <c r="AN12" s="20"/>
      <c r="AO12" s="21"/>
      <c r="AP12" s="22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1"/>
    </row>
    <row r="13" spans="2:53" ht="22.5" customHeight="1" x14ac:dyDescent="0.25">
      <c r="B13" s="37">
        <v>4</v>
      </c>
      <c r="C13" s="104" t="s">
        <v>27</v>
      </c>
      <c r="D13" s="110"/>
      <c r="E13" s="64"/>
      <c r="F13" s="22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1"/>
      <c r="R13" s="22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1"/>
      <c r="AD13" s="22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1"/>
      <c r="AP13" s="22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1"/>
    </row>
    <row r="14" spans="2:53" ht="21" customHeight="1" x14ac:dyDescent="0.25">
      <c r="B14" s="27"/>
      <c r="C14" s="6" t="s">
        <v>42</v>
      </c>
      <c r="D14" s="9" t="s">
        <v>52</v>
      </c>
      <c r="E14" s="65"/>
      <c r="F14" s="22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1"/>
      <c r="R14" s="22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1"/>
      <c r="AD14" s="22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1"/>
      <c r="AP14" s="22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1"/>
    </row>
    <row r="15" spans="2:53" ht="19.5" customHeight="1" x14ac:dyDescent="0.25">
      <c r="B15" s="27"/>
      <c r="C15" s="3"/>
      <c r="D15" s="9" t="s">
        <v>48</v>
      </c>
      <c r="E15" s="65"/>
      <c r="F15" s="22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1"/>
      <c r="R15" s="22"/>
      <c r="S15" s="20"/>
      <c r="T15" s="43"/>
      <c r="U15" s="43"/>
      <c r="V15" s="41"/>
      <c r="W15" s="43"/>
      <c r="X15" s="20"/>
      <c r="Y15" s="20"/>
      <c r="Z15" s="20"/>
      <c r="AA15" s="20"/>
      <c r="AB15" s="20"/>
      <c r="AC15" s="21"/>
      <c r="AD15" s="22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1"/>
      <c r="AP15" s="22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1"/>
    </row>
    <row r="16" spans="2:53" ht="17.25" customHeight="1" x14ac:dyDescent="0.25">
      <c r="B16" s="28"/>
      <c r="C16" s="5"/>
      <c r="D16" s="9" t="s">
        <v>49</v>
      </c>
      <c r="E16" s="65"/>
      <c r="F16" s="22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1"/>
      <c r="R16" s="22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44"/>
      <c r="AD16" s="45"/>
      <c r="AE16" s="41"/>
      <c r="AF16" s="43"/>
      <c r="AG16" s="20"/>
      <c r="AH16" s="20"/>
      <c r="AI16" s="20"/>
      <c r="AJ16" s="20"/>
      <c r="AK16" s="20"/>
      <c r="AL16" s="20"/>
      <c r="AM16" s="20"/>
      <c r="AN16" s="20"/>
      <c r="AO16" s="21"/>
      <c r="AP16" s="22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1"/>
    </row>
    <row r="17" spans="2:53" ht="17.25" customHeight="1" x14ac:dyDescent="0.25">
      <c r="B17" s="28"/>
      <c r="C17" s="5"/>
      <c r="D17" s="11" t="s">
        <v>54</v>
      </c>
      <c r="E17" s="66"/>
      <c r="F17" s="22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1"/>
      <c r="R17" s="22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1"/>
      <c r="AD17" s="22"/>
      <c r="AE17" s="19"/>
      <c r="AF17" s="20"/>
      <c r="AG17" s="20"/>
      <c r="AH17" s="20"/>
      <c r="AI17" s="20"/>
      <c r="AJ17" s="20"/>
      <c r="AK17" s="20"/>
      <c r="AL17" s="20"/>
      <c r="AM17" s="20"/>
      <c r="AN17" s="20"/>
      <c r="AO17" s="21"/>
      <c r="AP17" s="22"/>
      <c r="AQ17" s="20"/>
      <c r="AR17" s="20"/>
      <c r="AS17" s="20"/>
      <c r="AT17" s="20"/>
      <c r="AU17" s="20"/>
      <c r="AV17" s="20"/>
      <c r="AW17" s="20"/>
      <c r="AX17" s="43"/>
      <c r="AY17" s="43"/>
      <c r="AZ17" s="43"/>
      <c r="BA17" s="42"/>
    </row>
    <row r="18" spans="2:53" ht="19.5" customHeight="1" x14ac:dyDescent="0.25">
      <c r="B18" s="28"/>
      <c r="C18" s="6" t="s">
        <v>46</v>
      </c>
      <c r="D18" s="9" t="s">
        <v>47</v>
      </c>
      <c r="E18" s="65"/>
      <c r="F18" s="22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1"/>
      <c r="R18" s="22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1"/>
      <c r="AD18" s="22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1"/>
      <c r="AP18" s="22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1"/>
    </row>
    <row r="19" spans="2:53" ht="17.25" customHeight="1" x14ac:dyDescent="0.25">
      <c r="B19" s="27"/>
      <c r="C19" s="5"/>
      <c r="D19" s="12" t="s">
        <v>50</v>
      </c>
      <c r="E19" s="67"/>
      <c r="F19" s="22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1"/>
      <c r="R19" s="22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1"/>
      <c r="AD19" s="22"/>
      <c r="AE19" s="20"/>
      <c r="AF19" s="20"/>
      <c r="AG19" s="20"/>
      <c r="AH19" s="43"/>
      <c r="AI19" s="43"/>
      <c r="AJ19" s="41"/>
      <c r="AK19" s="43"/>
      <c r="AL19" s="20"/>
      <c r="AM19" s="20"/>
      <c r="AN19" s="20"/>
      <c r="AO19" s="21"/>
      <c r="AP19" s="22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1"/>
    </row>
    <row r="20" spans="2:53" ht="21.75" customHeight="1" x14ac:dyDescent="0.25">
      <c r="B20" s="27"/>
      <c r="C20" s="5"/>
      <c r="D20" s="12" t="s">
        <v>51</v>
      </c>
      <c r="E20" s="67"/>
      <c r="F20" s="22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1"/>
      <c r="R20" s="22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1"/>
      <c r="AD20" s="22"/>
      <c r="AE20" s="43"/>
      <c r="AF20" s="43"/>
      <c r="AG20" s="41"/>
      <c r="AH20" s="43"/>
      <c r="AI20" s="20"/>
      <c r="AJ20" s="20"/>
      <c r="AK20" s="20"/>
      <c r="AL20" s="20"/>
      <c r="AM20" s="20"/>
      <c r="AN20" s="20"/>
      <c r="AO20" s="21"/>
      <c r="AP20" s="22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1"/>
    </row>
    <row r="21" spans="2:53" ht="21.75" customHeight="1" thickBot="1" x14ac:dyDescent="0.3">
      <c r="B21" s="29">
        <v>5</v>
      </c>
      <c r="C21" s="108" t="s">
        <v>66</v>
      </c>
      <c r="D21" s="109"/>
      <c r="E21" s="68">
        <v>7000000</v>
      </c>
      <c r="F21" s="23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5"/>
      <c r="R21" s="23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5"/>
      <c r="AD21" s="23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5"/>
      <c r="AP21" s="23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5"/>
    </row>
    <row r="22" spans="2:53" ht="21.75" customHeight="1" thickTop="1" x14ac:dyDescent="0.25">
      <c r="B22" s="53" t="s">
        <v>53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5"/>
    </row>
    <row r="23" spans="2:53" ht="21.75" customHeight="1" x14ac:dyDescent="0.25">
      <c r="B23" s="56"/>
      <c r="C23" s="57" t="s">
        <v>64</v>
      </c>
      <c r="D23" s="106" t="s">
        <v>65</v>
      </c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7"/>
    </row>
    <row r="24" spans="2:53" ht="15" customHeight="1" x14ac:dyDescent="0.25">
      <c r="B24" s="56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8"/>
    </row>
    <row r="25" spans="2:53" ht="15" customHeight="1" x14ac:dyDescent="0.25">
      <c r="B25" s="56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8"/>
    </row>
    <row r="26" spans="2:53" ht="15" customHeight="1" x14ac:dyDescent="0.25">
      <c r="B26" s="56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8"/>
    </row>
    <row r="27" spans="2:53" ht="23.25" customHeight="1" thickBot="1" x14ac:dyDescent="0.3">
      <c r="B27" s="59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1"/>
    </row>
    <row r="28" spans="2:53" ht="15.75" thickTop="1" x14ac:dyDescent="0.25"/>
    <row r="37" spans="5:5" x14ac:dyDescent="0.25">
      <c r="E37" s="76">
        <f>SUM(E8:E21)</f>
        <v>231000000</v>
      </c>
    </row>
  </sheetData>
  <mergeCells count="29">
    <mergeCell ref="C7:D7"/>
    <mergeCell ref="E3:E6"/>
    <mergeCell ref="B1:BA1"/>
    <mergeCell ref="B2:D2"/>
    <mergeCell ref="AL4:AO4"/>
    <mergeCell ref="AP4:AS4"/>
    <mergeCell ref="AT4:AW4"/>
    <mergeCell ref="AX4:BA4"/>
    <mergeCell ref="N4:Q4"/>
    <mergeCell ref="V4:Y4"/>
    <mergeCell ref="F4:I4"/>
    <mergeCell ref="J4:M4"/>
    <mergeCell ref="R4:U4"/>
    <mergeCell ref="AD4:AG4"/>
    <mergeCell ref="Z4:AC4"/>
    <mergeCell ref="AH4:AK4"/>
    <mergeCell ref="F3:BA3"/>
    <mergeCell ref="B3:B5"/>
    <mergeCell ref="C6:D6"/>
    <mergeCell ref="F6:Q6"/>
    <mergeCell ref="R6:AC6"/>
    <mergeCell ref="AD6:AO6"/>
    <mergeCell ref="AP6:BA6"/>
    <mergeCell ref="C3:D5"/>
    <mergeCell ref="D23:BA23"/>
    <mergeCell ref="C21:D21"/>
    <mergeCell ref="C9:D9"/>
    <mergeCell ref="C11:D11"/>
    <mergeCell ref="C13:D13"/>
  </mergeCells>
  <pageMargins left="1.1023622047244095" right="0.19685039370078741" top="0.74803149606299213" bottom="0.74803149606299213" header="0.31496062992125984" footer="0.31496062992125984"/>
  <pageSetup paperSize="5" scale="91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A27"/>
  <sheetViews>
    <sheetView view="pageBreakPreview" zoomScale="60" zoomScaleNormal="112" workbookViewId="0">
      <selection activeCell="BG5" sqref="BG5"/>
    </sheetView>
  </sheetViews>
  <sheetFormatPr defaultRowHeight="15" x14ac:dyDescent="0.25"/>
  <cols>
    <col min="1" max="1" width="3.28515625" customWidth="1"/>
    <col min="2" max="2" width="3.5703125" customWidth="1"/>
    <col min="3" max="3" width="2.5703125" style="1" customWidth="1"/>
    <col min="4" max="4" width="36.140625" style="2" customWidth="1"/>
    <col min="5" max="5" width="13.140625" style="2" customWidth="1"/>
    <col min="6" max="54" width="2.42578125" customWidth="1"/>
  </cols>
  <sheetData>
    <row r="1" spans="2:53" ht="21" x14ac:dyDescent="0.35">
      <c r="B1" s="89" t="s">
        <v>77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</row>
    <row r="2" spans="2:53" ht="17.25" customHeight="1" thickBot="1" x14ac:dyDescent="0.3">
      <c r="B2" s="90" t="s">
        <v>19</v>
      </c>
      <c r="C2" s="90"/>
      <c r="D2" s="90"/>
      <c r="E2" s="49"/>
    </row>
    <row r="3" spans="2:53" ht="26.25" customHeight="1" thickTop="1" x14ac:dyDescent="0.25">
      <c r="B3" s="91" t="s">
        <v>0</v>
      </c>
      <c r="C3" s="93" t="s">
        <v>1</v>
      </c>
      <c r="D3" s="94"/>
      <c r="E3" s="101" t="s">
        <v>61</v>
      </c>
      <c r="F3" s="99" t="s">
        <v>2</v>
      </c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100"/>
    </row>
    <row r="4" spans="2:53" x14ac:dyDescent="0.25">
      <c r="B4" s="92"/>
      <c r="C4" s="95"/>
      <c r="D4" s="96"/>
      <c r="E4" s="102"/>
      <c r="F4" s="81" t="s">
        <v>3</v>
      </c>
      <c r="G4" s="81"/>
      <c r="H4" s="81"/>
      <c r="I4" s="81"/>
      <c r="J4" s="81" t="s">
        <v>4</v>
      </c>
      <c r="K4" s="81"/>
      <c r="L4" s="81"/>
      <c r="M4" s="81"/>
      <c r="N4" s="81" t="s">
        <v>5</v>
      </c>
      <c r="O4" s="81"/>
      <c r="P4" s="81"/>
      <c r="Q4" s="81"/>
      <c r="R4" s="81" t="s">
        <v>6</v>
      </c>
      <c r="S4" s="81"/>
      <c r="T4" s="81"/>
      <c r="U4" s="81"/>
      <c r="V4" s="81" t="s">
        <v>7</v>
      </c>
      <c r="W4" s="81"/>
      <c r="X4" s="81"/>
      <c r="Y4" s="81"/>
      <c r="Z4" s="81" t="s">
        <v>8</v>
      </c>
      <c r="AA4" s="81"/>
      <c r="AB4" s="81"/>
      <c r="AC4" s="81"/>
      <c r="AD4" s="81" t="s">
        <v>9</v>
      </c>
      <c r="AE4" s="81"/>
      <c r="AF4" s="81"/>
      <c r="AG4" s="81"/>
      <c r="AH4" s="81" t="s">
        <v>10</v>
      </c>
      <c r="AI4" s="81"/>
      <c r="AJ4" s="81"/>
      <c r="AK4" s="81"/>
      <c r="AL4" s="81" t="s">
        <v>11</v>
      </c>
      <c r="AM4" s="81"/>
      <c r="AN4" s="81"/>
      <c r="AO4" s="81"/>
      <c r="AP4" s="81" t="s">
        <v>12</v>
      </c>
      <c r="AQ4" s="81"/>
      <c r="AR4" s="81"/>
      <c r="AS4" s="81"/>
      <c r="AT4" s="81" t="s">
        <v>13</v>
      </c>
      <c r="AU4" s="81"/>
      <c r="AV4" s="81"/>
      <c r="AW4" s="81"/>
      <c r="AX4" s="81" t="s">
        <v>14</v>
      </c>
      <c r="AY4" s="81"/>
      <c r="AZ4" s="81"/>
      <c r="BA4" s="82"/>
    </row>
    <row r="5" spans="2:53" ht="15.75" thickBot="1" x14ac:dyDescent="0.3">
      <c r="B5" s="92"/>
      <c r="C5" s="97"/>
      <c r="D5" s="98"/>
      <c r="E5" s="102"/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15</v>
      </c>
      <c r="K5" s="14" t="s">
        <v>16</v>
      </c>
      <c r="L5" s="14" t="s">
        <v>17</v>
      </c>
      <c r="M5" s="14" t="s">
        <v>18</v>
      </c>
      <c r="N5" s="14" t="s">
        <v>15</v>
      </c>
      <c r="O5" s="14" t="s">
        <v>16</v>
      </c>
      <c r="P5" s="14" t="s">
        <v>17</v>
      </c>
      <c r="Q5" s="14" t="s">
        <v>18</v>
      </c>
      <c r="R5" s="14" t="s">
        <v>15</v>
      </c>
      <c r="S5" s="14" t="s">
        <v>16</v>
      </c>
      <c r="T5" s="14" t="s">
        <v>17</v>
      </c>
      <c r="U5" s="14" t="s">
        <v>18</v>
      </c>
      <c r="V5" s="14" t="s">
        <v>15</v>
      </c>
      <c r="W5" s="14" t="s">
        <v>16</v>
      </c>
      <c r="X5" s="14" t="s">
        <v>17</v>
      </c>
      <c r="Y5" s="14" t="s">
        <v>18</v>
      </c>
      <c r="Z5" s="14" t="s">
        <v>15</v>
      </c>
      <c r="AA5" s="14" t="s">
        <v>16</v>
      </c>
      <c r="AB5" s="14" t="s">
        <v>17</v>
      </c>
      <c r="AC5" s="14" t="s">
        <v>18</v>
      </c>
      <c r="AD5" s="14" t="s">
        <v>15</v>
      </c>
      <c r="AE5" s="14" t="s">
        <v>16</v>
      </c>
      <c r="AF5" s="14" t="s">
        <v>17</v>
      </c>
      <c r="AG5" s="14" t="s">
        <v>18</v>
      </c>
      <c r="AH5" s="14" t="s">
        <v>15</v>
      </c>
      <c r="AI5" s="14" t="s">
        <v>16</v>
      </c>
      <c r="AJ5" s="14" t="s">
        <v>17</v>
      </c>
      <c r="AK5" s="14" t="s">
        <v>18</v>
      </c>
      <c r="AL5" s="14" t="s">
        <v>15</v>
      </c>
      <c r="AM5" s="14" t="s">
        <v>16</v>
      </c>
      <c r="AN5" s="14" t="s">
        <v>17</v>
      </c>
      <c r="AO5" s="14" t="s">
        <v>18</v>
      </c>
      <c r="AP5" s="14" t="s">
        <v>15</v>
      </c>
      <c r="AQ5" s="14" t="s">
        <v>16</v>
      </c>
      <c r="AR5" s="14" t="s">
        <v>17</v>
      </c>
      <c r="AS5" s="14" t="s">
        <v>18</v>
      </c>
      <c r="AT5" s="14" t="s">
        <v>15</v>
      </c>
      <c r="AU5" s="14" t="s">
        <v>16</v>
      </c>
      <c r="AV5" s="14" t="s">
        <v>17</v>
      </c>
      <c r="AW5" s="14" t="s">
        <v>18</v>
      </c>
      <c r="AX5" s="14" t="s">
        <v>15</v>
      </c>
      <c r="AY5" s="14" t="s">
        <v>16</v>
      </c>
      <c r="AZ5" s="14" t="s">
        <v>17</v>
      </c>
      <c r="BA5" s="26" t="s">
        <v>18</v>
      </c>
    </row>
    <row r="6" spans="2:53" ht="32.25" customHeight="1" thickTop="1" x14ac:dyDescent="0.25">
      <c r="B6" s="28"/>
      <c r="C6" s="123" t="s">
        <v>37</v>
      </c>
      <c r="D6" s="124"/>
      <c r="E6" s="103"/>
      <c r="F6" s="118" t="s">
        <v>55</v>
      </c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20"/>
      <c r="R6" s="118" t="s">
        <v>56</v>
      </c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20"/>
      <c r="AD6" s="118" t="s">
        <v>57</v>
      </c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20"/>
      <c r="AP6" s="118" t="s">
        <v>58</v>
      </c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20"/>
    </row>
    <row r="7" spans="2:53" ht="33.75" customHeight="1" x14ac:dyDescent="0.25">
      <c r="B7" s="27">
        <v>1</v>
      </c>
      <c r="C7" s="79" t="s">
        <v>28</v>
      </c>
      <c r="D7" s="80"/>
      <c r="E7" s="62">
        <v>10000000</v>
      </c>
      <c r="F7" s="18"/>
      <c r="G7" s="19"/>
      <c r="H7" s="19"/>
      <c r="I7" s="19"/>
      <c r="J7" s="20"/>
      <c r="K7" s="20"/>
      <c r="L7" s="20"/>
      <c r="M7" s="20"/>
      <c r="N7" s="20"/>
      <c r="O7" s="20"/>
      <c r="P7" s="20"/>
      <c r="Q7" s="21"/>
      <c r="R7" s="18"/>
      <c r="S7" s="19"/>
      <c r="T7" s="19"/>
      <c r="U7" s="19"/>
      <c r="V7" s="20"/>
      <c r="W7" s="20"/>
      <c r="X7" s="20"/>
      <c r="Y7" s="20"/>
      <c r="Z7" s="20"/>
      <c r="AA7" s="20"/>
      <c r="AB7" s="20"/>
      <c r="AC7" s="21"/>
      <c r="AD7" s="18"/>
      <c r="AE7" s="19"/>
      <c r="AF7" s="19"/>
      <c r="AG7" s="19"/>
      <c r="AH7" s="20"/>
      <c r="AI7" s="20"/>
      <c r="AJ7" s="20"/>
      <c r="AK7" s="20"/>
      <c r="AL7" s="20"/>
      <c r="AM7" s="20"/>
      <c r="AN7" s="20"/>
      <c r="AO7" s="21"/>
      <c r="AP7" s="18"/>
      <c r="AQ7" s="19"/>
      <c r="AR7" s="19"/>
      <c r="AS7" s="19"/>
      <c r="AT7" s="20"/>
      <c r="AU7" s="20"/>
      <c r="AV7" s="20"/>
      <c r="AW7" s="20"/>
      <c r="AX7" s="20"/>
      <c r="AY7" s="20"/>
      <c r="AZ7" s="20"/>
      <c r="BA7" s="21"/>
    </row>
    <row r="8" spans="2:53" ht="33.75" customHeight="1" x14ac:dyDescent="0.25">
      <c r="B8" s="27"/>
      <c r="C8" s="3"/>
      <c r="D8" s="9" t="s">
        <v>40</v>
      </c>
      <c r="E8" s="65"/>
      <c r="F8" s="40"/>
      <c r="G8" s="41"/>
      <c r="H8" s="41"/>
      <c r="I8" s="41"/>
      <c r="J8" s="19"/>
      <c r="K8" s="19"/>
      <c r="L8" s="20"/>
      <c r="M8" s="20"/>
      <c r="N8" s="20"/>
      <c r="O8" s="20"/>
      <c r="P8" s="20"/>
      <c r="Q8" s="21"/>
      <c r="R8" s="18"/>
      <c r="S8" s="19"/>
      <c r="T8" s="19"/>
      <c r="U8" s="19"/>
      <c r="V8" s="20"/>
      <c r="W8" s="20"/>
      <c r="X8" s="20"/>
      <c r="Y8" s="20"/>
      <c r="Z8" s="20"/>
      <c r="AA8" s="20"/>
      <c r="AB8" s="20"/>
      <c r="AC8" s="21"/>
      <c r="AD8" s="18"/>
      <c r="AE8" s="19"/>
      <c r="AF8" s="19"/>
      <c r="AG8" s="19"/>
      <c r="AH8" s="20"/>
      <c r="AI8" s="20"/>
      <c r="AJ8" s="20"/>
      <c r="AK8" s="20"/>
      <c r="AL8" s="20"/>
      <c r="AM8" s="20"/>
      <c r="AN8" s="20"/>
      <c r="AO8" s="21"/>
      <c r="AP8" s="18"/>
      <c r="AQ8" s="19"/>
      <c r="AR8" s="19"/>
      <c r="AS8" s="19"/>
      <c r="AT8" s="20"/>
      <c r="AU8" s="20"/>
      <c r="AV8" s="20"/>
      <c r="AW8" s="20"/>
      <c r="AX8" s="20"/>
      <c r="AY8" s="20"/>
      <c r="AZ8" s="20"/>
      <c r="BA8" s="21"/>
    </row>
    <row r="9" spans="2:53" ht="33.75" customHeight="1" x14ac:dyDescent="0.25">
      <c r="B9" s="27"/>
      <c r="C9" s="3"/>
      <c r="D9" s="9" t="s">
        <v>41</v>
      </c>
      <c r="E9" s="65"/>
      <c r="F9" s="18"/>
      <c r="G9" s="19"/>
      <c r="H9" s="19"/>
      <c r="I9" s="19"/>
      <c r="J9" s="41"/>
      <c r="K9" s="41"/>
      <c r="L9" s="41"/>
      <c r="M9" s="41"/>
      <c r="N9" s="20"/>
      <c r="O9" s="20"/>
      <c r="P9" s="20"/>
      <c r="Q9" s="21"/>
      <c r="R9" s="18"/>
      <c r="S9" s="19"/>
      <c r="T9" s="19"/>
      <c r="U9" s="19"/>
      <c r="V9" s="20"/>
      <c r="W9" s="20"/>
      <c r="X9" s="20"/>
      <c r="Y9" s="20"/>
      <c r="Z9" s="20"/>
      <c r="AA9" s="20"/>
      <c r="AB9" s="20"/>
      <c r="AC9" s="21"/>
      <c r="AD9" s="18"/>
      <c r="AE9" s="19"/>
      <c r="AF9" s="19"/>
      <c r="AG9" s="19"/>
      <c r="AH9" s="20"/>
      <c r="AI9" s="20"/>
      <c r="AJ9" s="20"/>
      <c r="AK9" s="20"/>
      <c r="AL9" s="20"/>
      <c r="AM9" s="20"/>
      <c r="AN9" s="20"/>
      <c r="AO9" s="21"/>
      <c r="AP9" s="18"/>
      <c r="AQ9" s="19"/>
      <c r="AR9" s="19"/>
      <c r="AS9" s="19"/>
      <c r="AT9" s="20"/>
      <c r="AU9" s="20"/>
      <c r="AV9" s="20"/>
      <c r="AW9" s="20"/>
      <c r="AX9" s="20"/>
      <c r="AY9" s="20"/>
      <c r="AZ9" s="20"/>
      <c r="BA9" s="21"/>
    </row>
    <row r="10" spans="2:53" ht="33.75" customHeight="1" x14ac:dyDescent="0.25">
      <c r="B10" s="27">
        <v>2</v>
      </c>
      <c r="C10" s="121" t="s">
        <v>29</v>
      </c>
      <c r="D10" s="122"/>
      <c r="E10" s="63">
        <v>71999000</v>
      </c>
      <c r="F10" s="40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0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0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0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2"/>
    </row>
    <row r="11" spans="2:53" ht="28.5" customHeight="1" x14ac:dyDescent="0.25">
      <c r="B11" s="30">
        <v>3</v>
      </c>
      <c r="C11" s="116" t="s">
        <v>59</v>
      </c>
      <c r="D11" s="117"/>
      <c r="E11" s="69">
        <v>3000000</v>
      </c>
      <c r="F11" s="32"/>
      <c r="G11" s="33"/>
      <c r="H11" s="33"/>
      <c r="I11" s="33"/>
      <c r="J11" s="34"/>
      <c r="K11" s="34"/>
      <c r="L11" s="34"/>
      <c r="M11" s="34"/>
      <c r="N11" s="34"/>
      <c r="O11" s="34"/>
      <c r="P11" s="34"/>
      <c r="Q11" s="35"/>
      <c r="R11" s="32"/>
      <c r="S11" s="33"/>
      <c r="T11" s="33"/>
      <c r="U11" s="33"/>
      <c r="V11" s="34"/>
      <c r="W11" s="34"/>
      <c r="X11" s="34"/>
      <c r="Y11" s="34"/>
      <c r="Z11" s="43"/>
      <c r="AA11" s="43"/>
      <c r="AB11" s="43"/>
      <c r="AC11" s="44"/>
      <c r="AD11" s="40"/>
      <c r="AE11" s="41"/>
      <c r="AF11" s="41"/>
      <c r="AG11" s="41"/>
      <c r="AH11" s="34"/>
      <c r="AI11" s="34"/>
      <c r="AJ11" s="34"/>
      <c r="AK11" s="34"/>
      <c r="AL11" s="34"/>
      <c r="AM11" s="34"/>
      <c r="AN11" s="34"/>
      <c r="AO11" s="35"/>
      <c r="AP11" s="40"/>
      <c r="AQ11" s="41"/>
      <c r="AR11" s="41"/>
      <c r="AS11" s="41"/>
      <c r="AT11" s="43"/>
      <c r="AU11" s="43"/>
      <c r="AV11" s="43"/>
      <c r="AW11" s="43"/>
      <c r="AX11" s="43"/>
      <c r="AY11" s="34"/>
      <c r="AZ11" s="34"/>
      <c r="BA11" s="35"/>
    </row>
    <row r="12" spans="2:53" ht="28.5" customHeight="1" thickBot="1" x14ac:dyDescent="0.3">
      <c r="B12" s="30"/>
      <c r="C12" s="31"/>
      <c r="D12" s="50"/>
      <c r="E12" s="70"/>
      <c r="F12" s="36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6"/>
      <c r="S12" s="34"/>
      <c r="T12" s="34"/>
      <c r="U12" s="34"/>
      <c r="V12" s="34"/>
      <c r="W12" s="34"/>
      <c r="X12" s="34"/>
      <c r="Y12" s="34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4"/>
      <c r="AM12" s="34"/>
      <c r="AN12" s="34"/>
      <c r="AO12" s="35"/>
      <c r="AP12" s="36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5"/>
    </row>
    <row r="13" spans="2:53" ht="27.75" customHeight="1" thickTop="1" x14ac:dyDescent="0.25">
      <c r="B13" s="78" t="s">
        <v>53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5"/>
    </row>
    <row r="14" spans="2:53" ht="21" customHeight="1" x14ac:dyDescent="0.25">
      <c r="B14" s="56"/>
      <c r="C14" s="57" t="s">
        <v>69</v>
      </c>
      <c r="D14" s="88" t="s">
        <v>68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8"/>
    </row>
    <row r="15" spans="2:53" ht="19.5" customHeight="1" x14ac:dyDescent="0.25"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8"/>
    </row>
    <row r="16" spans="2:53" ht="17.25" customHeight="1" x14ac:dyDescent="0.25">
      <c r="B16" s="56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8"/>
    </row>
    <row r="17" spans="2:53" ht="17.25" customHeight="1" x14ac:dyDescent="0.25">
      <c r="B17" s="56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8"/>
    </row>
    <row r="18" spans="2:53" ht="19.5" customHeight="1" thickBot="1" x14ac:dyDescent="0.3"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1"/>
    </row>
    <row r="19" spans="2:53" ht="17.25" customHeight="1" thickTop="1" x14ac:dyDescent="0.25"/>
    <row r="20" spans="2:53" ht="21.75" customHeight="1" x14ac:dyDescent="0.25"/>
    <row r="21" spans="2:53" ht="21.75" customHeight="1" x14ac:dyDescent="0.25"/>
    <row r="22" spans="2:53" ht="21.75" customHeight="1" x14ac:dyDescent="0.25"/>
    <row r="23" spans="2:53" ht="21.75" customHeight="1" x14ac:dyDescent="0.25"/>
    <row r="27" spans="2:53" ht="23.25" customHeight="1" x14ac:dyDescent="0.25"/>
  </sheetData>
  <mergeCells count="27">
    <mergeCell ref="AT4:AW4"/>
    <mergeCell ref="D14:O14"/>
    <mergeCell ref="B1:BA1"/>
    <mergeCell ref="B2:D2"/>
    <mergeCell ref="B3:B5"/>
    <mergeCell ref="C3:D5"/>
    <mergeCell ref="F3:BA3"/>
    <mergeCell ref="F4:I4"/>
    <mergeCell ref="J4:M4"/>
    <mergeCell ref="N4:Q4"/>
    <mergeCell ref="R4:U4"/>
    <mergeCell ref="V4:Y4"/>
    <mergeCell ref="E3:E6"/>
    <mergeCell ref="C7:D7"/>
    <mergeCell ref="C10:D10"/>
    <mergeCell ref="AX4:BA4"/>
    <mergeCell ref="Z4:AC4"/>
    <mergeCell ref="AD4:AG4"/>
    <mergeCell ref="AH4:AK4"/>
    <mergeCell ref="AL4:AO4"/>
    <mergeCell ref="AP4:AS4"/>
    <mergeCell ref="C11:D11"/>
    <mergeCell ref="F6:Q6"/>
    <mergeCell ref="R6:AC6"/>
    <mergeCell ref="AD6:AO6"/>
    <mergeCell ref="AP6:BA6"/>
    <mergeCell ref="C6:D6"/>
  </mergeCells>
  <pageMargins left="1.1023622047244095" right="0.19685039370078741" top="0.74803149606299213" bottom="0.74803149606299213" header="0.31496062992125984" footer="0.31496062992125984"/>
  <pageSetup paperSize="5" scale="9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A40"/>
  <sheetViews>
    <sheetView tabSelected="1" view="pageBreakPreview" zoomScale="87" zoomScaleNormal="112" zoomScaleSheetLayoutView="87" workbookViewId="0">
      <selection activeCell="BD7" sqref="BD7"/>
    </sheetView>
  </sheetViews>
  <sheetFormatPr defaultRowHeight="15" x14ac:dyDescent="0.25"/>
  <cols>
    <col min="1" max="1" width="2.140625" customWidth="1"/>
    <col min="2" max="2" width="3.5703125" customWidth="1"/>
    <col min="3" max="3" width="2.5703125" style="1" customWidth="1"/>
    <col min="4" max="4" width="38.85546875" style="2" customWidth="1"/>
    <col min="5" max="5" width="13.85546875" style="2" customWidth="1"/>
    <col min="6" max="53" width="2.42578125" customWidth="1"/>
    <col min="54" max="54" width="2.28515625" customWidth="1"/>
  </cols>
  <sheetData>
    <row r="1" spans="2:53" ht="21" x14ac:dyDescent="0.35">
      <c r="B1" s="89" t="s">
        <v>72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</row>
    <row r="2" spans="2:53" ht="17.25" customHeight="1" thickBot="1" x14ac:dyDescent="0.3">
      <c r="B2" s="90" t="s">
        <v>19</v>
      </c>
      <c r="C2" s="90"/>
      <c r="D2" s="90"/>
      <c r="E2" s="52"/>
    </row>
    <row r="3" spans="2:53" ht="15.75" thickTop="1" x14ac:dyDescent="0.25">
      <c r="B3" s="91" t="s">
        <v>0</v>
      </c>
      <c r="C3" s="93" t="s">
        <v>1</v>
      </c>
      <c r="D3" s="113"/>
      <c r="E3" s="101" t="s">
        <v>61</v>
      </c>
      <c r="F3" s="99" t="s">
        <v>2</v>
      </c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100"/>
    </row>
    <row r="4" spans="2:53" x14ac:dyDescent="0.25">
      <c r="B4" s="92"/>
      <c r="C4" s="95"/>
      <c r="D4" s="114"/>
      <c r="E4" s="102"/>
      <c r="F4" s="81" t="s">
        <v>3</v>
      </c>
      <c r="G4" s="81"/>
      <c r="H4" s="81"/>
      <c r="I4" s="81"/>
      <c r="J4" s="81" t="s">
        <v>4</v>
      </c>
      <c r="K4" s="81"/>
      <c r="L4" s="81"/>
      <c r="M4" s="81"/>
      <c r="N4" s="81" t="s">
        <v>5</v>
      </c>
      <c r="O4" s="81"/>
      <c r="P4" s="81"/>
      <c r="Q4" s="81"/>
      <c r="R4" s="81" t="s">
        <v>6</v>
      </c>
      <c r="S4" s="81"/>
      <c r="T4" s="81"/>
      <c r="U4" s="81"/>
      <c r="V4" s="81" t="s">
        <v>7</v>
      </c>
      <c r="W4" s="81"/>
      <c r="X4" s="81"/>
      <c r="Y4" s="81"/>
      <c r="Z4" s="81" t="s">
        <v>8</v>
      </c>
      <c r="AA4" s="81"/>
      <c r="AB4" s="81"/>
      <c r="AC4" s="81"/>
      <c r="AD4" s="81" t="s">
        <v>9</v>
      </c>
      <c r="AE4" s="81"/>
      <c r="AF4" s="81"/>
      <c r="AG4" s="81"/>
      <c r="AH4" s="81" t="s">
        <v>10</v>
      </c>
      <c r="AI4" s="81"/>
      <c r="AJ4" s="81"/>
      <c r="AK4" s="81"/>
      <c r="AL4" s="81" t="s">
        <v>11</v>
      </c>
      <c r="AM4" s="81"/>
      <c r="AN4" s="81"/>
      <c r="AO4" s="81"/>
      <c r="AP4" s="81" t="s">
        <v>12</v>
      </c>
      <c r="AQ4" s="81"/>
      <c r="AR4" s="81"/>
      <c r="AS4" s="81"/>
      <c r="AT4" s="81" t="s">
        <v>13</v>
      </c>
      <c r="AU4" s="81"/>
      <c r="AV4" s="81"/>
      <c r="AW4" s="81"/>
      <c r="AX4" s="81" t="s">
        <v>14</v>
      </c>
      <c r="AY4" s="81"/>
      <c r="AZ4" s="81"/>
      <c r="BA4" s="82"/>
    </row>
    <row r="5" spans="2:53" ht="15.75" thickBot="1" x14ac:dyDescent="0.3">
      <c r="B5" s="92"/>
      <c r="C5" s="97"/>
      <c r="D5" s="115"/>
      <c r="E5" s="102"/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15</v>
      </c>
      <c r="K5" s="14" t="s">
        <v>16</v>
      </c>
      <c r="L5" s="14" t="s">
        <v>17</v>
      </c>
      <c r="M5" s="14" t="s">
        <v>18</v>
      </c>
      <c r="N5" s="14" t="s">
        <v>15</v>
      </c>
      <c r="O5" s="14" t="s">
        <v>16</v>
      </c>
      <c r="P5" s="14" t="s">
        <v>17</v>
      </c>
      <c r="Q5" s="14" t="s">
        <v>18</v>
      </c>
      <c r="R5" s="14" t="s">
        <v>15</v>
      </c>
      <c r="S5" s="14" t="s">
        <v>16</v>
      </c>
      <c r="T5" s="14" t="s">
        <v>17</v>
      </c>
      <c r="U5" s="14" t="s">
        <v>18</v>
      </c>
      <c r="V5" s="14" t="s">
        <v>15</v>
      </c>
      <c r="W5" s="14" t="s">
        <v>16</v>
      </c>
      <c r="X5" s="14" t="s">
        <v>17</v>
      </c>
      <c r="Y5" s="14" t="s">
        <v>18</v>
      </c>
      <c r="Z5" s="14" t="s">
        <v>15</v>
      </c>
      <c r="AA5" s="14" t="s">
        <v>16</v>
      </c>
      <c r="AB5" s="14" t="s">
        <v>17</v>
      </c>
      <c r="AC5" s="14" t="s">
        <v>18</v>
      </c>
      <c r="AD5" s="14" t="s">
        <v>15</v>
      </c>
      <c r="AE5" s="14" t="s">
        <v>16</v>
      </c>
      <c r="AF5" s="14" t="s">
        <v>17</v>
      </c>
      <c r="AG5" s="14" t="s">
        <v>18</v>
      </c>
      <c r="AH5" s="14" t="s">
        <v>15</v>
      </c>
      <c r="AI5" s="14" t="s">
        <v>16</v>
      </c>
      <c r="AJ5" s="14" t="s">
        <v>17</v>
      </c>
      <c r="AK5" s="14" t="s">
        <v>18</v>
      </c>
      <c r="AL5" s="14" t="s">
        <v>15</v>
      </c>
      <c r="AM5" s="14" t="s">
        <v>16</v>
      </c>
      <c r="AN5" s="14" t="s">
        <v>17</v>
      </c>
      <c r="AO5" s="14" t="s">
        <v>18</v>
      </c>
      <c r="AP5" s="14" t="s">
        <v>15</v>
      </c>
      <c r="AQ5" s="14" t="s">
        <v>16</v>
      </c>
      <c r="AR5" s="14" t="s">
        <v>17</v>
      </c>
      <c r="AS5" s="14" t="s">
        <v>18</v>
      </c>
      <c r="AT5" s="14" t="s">
        <v>15</v>
      </c>
      <c r="AU5" s="14" t="s">
        <v>16</v>
      </c>
      <c r="AV5" s="14" t="s">
        <v>17</v>
      </c>
      <c r="AW5" s="14" t="s">
        <v>18</v>
      </c>
      <c r="AX5" s="14" t="s">
        <v>15</v>
      </c>
      <c r="AY5" s="14" t="s">
        <v>16</v>
      </c>
      <c r="AZ5" s="14" t="s">
        <v>17</v>
      </c>
      <c r="BA5" s="26" t="s">
        <v>18</v>
      </c>
    </row>
    <row r="6" spans="2:53" ht="15.75" customHeight="1" thickTop="1" x14ac:dyDescent="0.25">
      <c r="B6" s="15"/>
      <c r="C6" s="134" t="s">
        <v>36</v>
      </c>
      <c r="D6" s="135"/>
      <c r="E6" s="103"/>
      <c r="F6" s="85" t="s">
        <v>55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85" t="s">
        <v>56</v>
      </c>
      <c r="S6" s="86"/>
      <c r="T6" s="86"/>
      <c r="U6" s="86"/>
      <c r="V6" s="86"/>
      <c r="W6" s="86"/>
      <c r="X6" s="86"/>
      <c r="Y6" s="86"/>
      <c r="Z6" s="86"/>
      <c r="AA6" s="86"/>
      <c r="AB6" s="86"/>
      <c r="AC6" s="87"/>
      <c r="AD6" s="85" t="s">
        <v>57</v>
      </c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7"/>
      <c r="AP6" s="85" t="s">
        <v>58</v>
      </c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7"/>
    </row>
    <row r="7" spans="2:53" ht="25.5" customHeight="1" x14ac:dyDescent="0.25">
      <c r="B7" s="37">
        <v>1</v>
      </c>
      <c r="C7" s="79" t="s">
        <v>30</v>
      </c>
      <c r="D7" s="80"/>
      <c r="E7" s="71">
        <v>3000000</v>
      </c>
      <c r="F7" s="40"/>
      <c r="G7" s="41"/>
      <c r="H7" s="41"/>
      <c r="I7" s="41"/>
      <c r="J7" s="8"/>
      <c r="K7" s="8"/>
      <c r="L7" s="8"/>
      <c r="M7" s="8"/>
      <c r="N7" s="8"/>
      <c r="O7" s="8"/>
      <c r="P7" s="8"/>
      <c r="Q7" s="17"/>
      <c r="R7" s="46"/>
      <c r="S7" s="41"/>
      <c r="T7" s="41"/>
      <c r="U7" s="41"/>
      <c r="V7" s="8"/>
      <c r="W7" s="8"/>
      <c r="X7" s="8"/>
      <c r="Y7" s="8"/>
      <c r="Z7" s="8"/>
      <c r="AA7" s="8"/>
      <c r="AB7" s="8"/>
      <c r="AC7" s="17"/>
      <c r="AD7" s="46"/>
      <c r="AE7" s="41"/>
      <c r="AF7" s="41"/>
      <c r="AG7" s="41"/>
      <c r="AH7" s="8"/>
      <c r="AI7" s="8"/>
      <c r="AJ7" s="8"/>
      <c r="AK7" s="8"/>
      <c r="AL7" s="8"/>
      <c r="AM7" s="8"/>
      <c r="AN7" s="8"/>
      <c r="AO7" s="17"/>
      <c r="AP7" s="46"/>
      <c r="AQ7" s="41"/>
      <c r="AR7" s="41"/>
      <c r="AS7" s="41"/>
      <c r="AT7" s="8"/>
      <c r="AU7" s="8"/>
      <c r="AV7" s="8"/>
      <c r="AW7" s="8"/>
      <c r="AX7" s="47"/>
      <c r="AY7" s="47"/>
      <c r="AZ7" s="47"/>
      <c r="BA7" s="48"/>
    </row>
    <row r="8" spans="2:53" ht="25.5" customHeight="1" x14ac:dyDescent="0.25">
      <c r="B8" s="37">
        <v>2</v>
      </c>
      <c r="C8" s="79" t="s">
        <v>31</v>
      </c>
      <c r="D8" s="80"/>
      <c r="E8" s="71">
        <v>2000000</v>
      </c>
      <c r="F8" s="40"/>
      <c r="G8" s="41"/>
      <c r="H8" s="41"/>
      <c r="I8" s="41"/>
      <c r="J8" s="34"/>
      <c r="K8" s="34"/>
      <c r="L8" s="34"/>
      <c r="M8" s="34"/>
      <c r="N8" s="34"/>
      <c r="O8" s="34"/>
      <c r="P8" s="34"/>
      <c r="Q8" s="35"/>
      <c r="R8" s="46"/>
      <c r="S8" s="41"/>
      <c r="T8" s="41"/>
      <c r="U8" s="41"/>
      <c r="V8" s="34"/>
      <c r="W8" s="34"/>
      <c r="X8" s="34"/>
      <c r="Y8" s="34"/>
      <c r="Z8" s="34"/>
      <c r="AA8" s="34"/>
      <c r="AB8" s="34"/>
      <c r="AC8" s="35"/>
      <c r="AD8" s="46"/>
      <c r="AE8" s="41"/>
      <c r="AF8" s="41"/>
      <c r="AG8" s="41"/>
      <c r="AH8" s="34"/>
      <c r="AI8" s="34"/>
      <c r="AJ8" s="34"/>
      <c r="AK8" s="34"/>
      <c r="AL8" s="34"/>
      <c r="AM8" s="34"/>
      <c r="AN8" s="34"/>
      <c r="AO8" s="35"/>
      <c r="AP8" s="46"/>
      <c r="AQ8" s="41"/>
      <c r="AR8" s="41"/>
      <c r="AS8" s="41"/>
      <c r="AT8" s="34"/>
      <c r="AU8" s="34"/>
      <c r="AV8" s="34"/>
      <c r="AW8" s="20"/>
      <c r="AX8" s="43"/>
      <c r="AY8" s="43"/>
      <c r="AZ8" s="43"/>
      <c r="BA8" s="44"/>
    </row>
    <row r="9" spans="2:53" ht="25.5" customHeight="1" x14ac:dyDescent="0.25">
      <c r="B9" s="37"/>
      <c r="C9" s="39" t="s">
        <v>42</v>
      </c>
      <c r="D9" s="10" t="s">
        <v>60</v>
      </c>
      <c r="E9" s="72" t="s">
        <v>62</v>
      </c>
      <c r="F9" s="40"/>
      <c r="G9" s="34"/>
      <c r="H9" s="34"/>
      <c r="I9" s="34"/>
      <c r="J9" s="41"/>
      <c r="K9" s="34"/>
      <c r="L9" s="34"/>
      <c r="M9" s="34"/>
      <c r="N9" s="34"/>
      <c r="O9" s="34"/>
      <c r="P9" s="34"/>
      <c r="Q9" s="35"/>
      <c r="R9" s="46"/>
      <c r="S9" s="34"/>
      <c r="T9" s="34"/>
      <c r="U9" s="34"/>
      <c r="V9" s="41"/>
      <c r="W9" s="34"/>
      <c r="X9" s="34"/>
      <c r="Y9" s="34"/>
      <c r="Z9" s="41"/>
      <c r="AA9" s="34"/>
      <c r="AB9" s="34"/>
      <c r="AC9" s="35"/>
      <c r="AD9" s="46"/>
      <c r="AE9" s="34"/>
      <c r="AF9" s="34"/>
      <c r="AG9" s="34"/>
      <c r="AH9" s="41"/>
      <c r="AI9" s="34"/>
      <c r="AJ9" s="34"/>
      <c r="AK9" s="34"/>
      <c r="AL9" s="41"/>
      <c r="AM9" s="34"/>
      <c r="AN9" s="34"/>
      <c r="AO9" s="35"/>
      <c r="AP9" s="46"/>
      <c r="AQ9" s="34"/>
      <c r="AR9" s="34"/>
      <c r="AS9" s="34"/>
      <c r="AT9" s="41"/>
      <c r="AU9" s="34"/>
      <c r="AV9" s="34"/>
      <c r="AW9" s="34"/>
      <c r="AX9" s="41"/>
      <c r="AY9" s="34"/>
      <c r="AZ9" s="34"/>
      <c r="BA9" s="35"/>
    </row>
    <row r="10" spans="2:53" ht="25.5" customHeight="1" x14ac:dyDescent="0.25">
      <c r="B10" s="37">
        <v>3</v>
      </c>
      <c r="C10" s="79" t="s">
        <v>70</v>
      </c>
      <c r="D10" s="136"/>
      <c r="E10" s="77">
        <v>1998084326</v>
      </c>
      <c r="F10" s="40"/>
      <c r="G10" s="34"/>
      <c r="H10" s="34"/>
      <c r="I10" s="41"/>
      <c r="J10" s="41"/>
      <c r="K10" s="34"/>
      <c r="L10" s="34"/>
      <c r="M10" s="41"/>
      <c r="N10" s="41"/>
      <c r="O10" s="34"/>
      <c r="P10" s="34"/>
      <c r="Q10" s="42"/>
      <c r="R10" s="40"/>
      <c r="S10" s="34"/>
      <c r="T10" s="34"/>
      <c r="U10" s="41"/>
      <c r="V10" s="41"/>
      <c r="W10" s="34"/>
      <c r="X10" s="34"/>
      <c r="Y10" s="41"/>
      <c r="Z10" s="41"/>
      <c r="AA10" s="34"/>
      <c r="AB10" s="34"/>
      <c r="AC10" s="42"/>
      <c r="AD10" s="40"/>
      <c r="AE10" s="34"/>
      <c r="AF10" s="34"/>
      <c r="AG10" s="41"/>
      <c r="AH10" s="41"/>
      <c r="AI10" s="34"/>
      <c r="AJ10" s="34"/>
      <c r="AK10" s="41"/>
      <c r="AL10" s="41"/>
      <c r="AM10" s="34"/>
      <c r="AN10" s="34"/>
      <c r="AO10" s="42"/>
      <c r="AP10" s="40"/>
      <c r="AQ10" s="34"/>
      <c r="AR10" s="34"/>
      <c r="AS10" s="41"/>
      <c r="AT10" s="41"/>
      <c r="AU10" s="34"/>
      <c r="AV10" s="34"/>
      <c r="AW10" s="41"/>
      <c r="AX10" s="41"/>
      <c r="AY10" s="34"/>
      <c r="AZ10" s="34"/>
      <c r="BA10" s="42"/>
    </row>
    <row r="11" spans="2:53" ht="25.5" customHeight="1" x14ac:dyDescent="0.25">
      <c r="B11" s="37">
        <v>4</v>
      </c>
      <c r="C11" s="79" t="s">
        <v>32</v>
      </c>
      <c r="D11" s="80"/>
      <c r="E11" s="71">
        <v>5000674</v>
      </c>
      <c r="F11" s="40"/>
      <c r="G11" s="41"/>
      <c r="H11" s="41"/>
      <c r="I11" s="41"/>
      <c r="J11" s="34"/>
      <c r="K11" s="34"/>
      <c r="L11" s="34"/>
      <c r="M11" s="34"/>
      <c r="N11" s="34"/>
      <c r="O11" s="34"/>
      <c r="P11" s="34"/>
      <c r="Q11" s="35"/>
      <c r="R11" s="46"/>
      <c r="S11" s="41"/>
      <c r="T11" s="41"/>
      <c r="U11" s="41"/>
      <c r="V11" s="34"/>
      <c r="W11" s="34"/>
      <c r="X11" s="34"/>
      <c r="Y11" s="34"/>
      <c r="Z11" s="34"/>
      <c r="AA11" s="34"/>
      <c r="AB11" s="34"/>
      <c r="AC11" s="35"/>
      <c r="AD11" s="46"/>
      <c r="AE11" s="41"/>
      <c r="AF11" s="41"/>
      <c r="AG11" s="41"/>
      <c r="AH11" s="34"/>
      <c r="AI11" s="34"/>
      <c r="AJ11" s="34"/>
      <c r="AK11" s="34"/>
      <c r="AL11" s="34"/>
      <c r="AM11" s="34"/>
      <c r="AN11" s="34"/>
      <c r="AO11" s="35"/>
      <c r="AP11" s="46"/>
      <c r="AQ11" s="41"/>
      <c r="AR11" s="41"/>
      <c r="AS11" s="41"/>
      <c r="AT11" s="34"/>
      <c r="AU11" s="34"/>
      <c r="AV11" s="34"/>
      <c r="AW11" s="20"/>
      <c r="AX11" s="41"/>
      <c r="AY11" s="41"/>
      <c r="AZ11" s="41"/>
      <c r="BA11" s="42"/>
    </row>
    <row r="12" spans="2:53" ht="25.5" customHeight="1" x14ac:dyDescent="0.25">
      <c r="B12" s="37">
        <v>5</v>
      </c>
      <c r="C12" s="79" t="s">
        <v>33</v>
      </c>
      <c r="D12" s="80"/>
      <c r="E12" s="71">
        <v>5000000</v>
      </c>
      <c r="F12" s="40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2"/>
      <c r="R12" s="46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2"/>
      <c r="AD12" s="46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2"/>
      <c r="AP12" s="46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2"/>
    </row>
    <row r="13" spans="2:53" ht="25.5" customHeight="1" x14ac:dyDescent="0.25">
      <c r="B13" s="37">
        <v>6</v>
      </c>
      <c r="C13" s="79" t="s">
        <v>71</v>
      </c>
      <c r="D13" s="80"/>
      <c r="E13" s="71">
        <v>18000000</v>
      </c>
      <c r="F13" s="40"/>
      <c r="G13" s="34"/>
      <c r="H13" s="34"/>
      <c r="I13" s="34"/>
      <c r="J13" s="41"/>
      <c r="K13" s="34"/>
      <c r="L13" s="34"/>
      <c r="M13" s="34"/>
      <c r="N13" s="41"/>
      <c r="O13" s="33"/>
      <c r="P13" s="34"/>
      <c r="Q13" s="38"/>
      <c r="R13" s="40"/>
      <c r="S13" s="34"/>
      <c r="T13" s="34"/>
      <c r="U13" s="34"/>
      <c r="V13" s="41"/>
      <c r="W13" s="33"/>
      <c r="X13" s="33"/>
      <c r="Y13" s="33"/>
      <c r="Z13" s="41"/>
      <c r="AA13" s="34"/>
      <c r="AB13" s="34"/>
      <c r="AC13" s="35"/>
      <c r="AD13" s="40"/>
      <c r="AE13" s="33"/>
      <c r="AF13" s="33"/>
      <c r="AG13" s="33"/>
      <c r="AH13" s="41"/>
      <c r="AI13" s="34"/>
      <c r="AJ13" s="34"/>
      <c r="AK13" s="34"/>
      <c r="AL13" s="41"/>
      <c r="AM13" s="34"/>
      <c r="AN13" s="34"/>
      <c r="AO13" s="35"/>
      <c r="AP13" s="40"/>
      <c r="AQ13" s="34"/>
      <c r="AR13" s="34"/>
      <c r="AS13" s="34"/>
      <c r="AT13" s="41"/>
      <c r="AU13" s="34"/>
      <c r="AV13" s="34"/>
      <c r="AW13" s="34"/>
      <c r="AX13" s="41"/>
      <c r="AY13" s="20"/>
      <c r="AZ13" s="20"/>
      <c r="BA13" s="35"/>
    </row>
    <row r="14" spans="2:53" ht="25.5" customHeight="1" x14ac:dyDescent="0.25">
      <c r="B14" s="37">
        <v>7</v>
      </c>
      <c r="C14" s="79" t="s">
        <v>34</v>
      </c>
      <c r="D14" s="80"/>
      <c r="E14" s="71">
        <v>87000000</v>
      </c>
      <c r="F14" s="40"/>
      <c r="G14" s="34"/>
      <c r="H14" s="34"/>
      <c r="I14" s="34"/>
      <c r="J14" s="41"/>
      <c r="K14" s="34"/>
      <c r="L14" s="34"/>
      <c r="M14" s="34"/>
      <c r="N14" s="41"/>
      <c r="O14" s="33"/>
      <c r="P14" s="34"/>
      <c r="Q14" s="38"/>
      <c r="R14" s="40"/>
      <c r="S14" s="34"/>
      <c r="T14" s="34"/>
      <c r="U14" s="34"/>
      <c r="V14" s="41"/>
      <c r="W14" s="33"/>
      <c r="X14" s="33"/>
      <c r="Y14" s="33"/>
      <c r="Z14" s="41"/>
      <c r="AA14" s="34"/>
      <c r="AB14" s="34"/>
      <c r="AC14" s="35"/>
      <c r="AD14" s="40"/>
      <c r="AE14" s="33"/>
      <c r="AF14" s="33"/>
      <c r="AG14" s="33"/>
      <c r="AH14" s="41"/>
      <c r="AI14" s="34"/>
      <c r="AJ14" s="34"/>
      <c r="AK14" s="34"/>
      <c r="AL14" s="41"/>
      <c r="AM14" s="34"/>
      <c r="AN14" s="34"/>
      <c r="AO14" s="35"/>
      <c r="AP14" s="40"/>
      <c r="AQ14" s="34"/>
      <c r="AR14" s="34"/>
      <c r="AS14" s="34"/>
      <c r="AT14" s="41"/>
      <c r="AU14" s="34"/>
      <c r="AV14" s="34"/>
      <c r="AW14" s="34"/>
      <c r="AX14" s="41"/>
      <c r="AY14" s="20"/>
      <c r="AZ14" s="20"/>
      <c r="BA14" s="35"/>
    </row>
    <row r="15" spans="2:53" ht="25.5" customHeight="1" x14ac:dyDescent="0.25">
      <c r="B15" s="37">
        <v>8</v>
      </c>
      <c r="C15" s="79" t="s">
        <v>35</v>
      </c>
      <c r="D15" s="80"/>
      <c r="E15" s="73"/>
      <c r="F15" s="40"/>
      <c r="G15" s="41"/>
      <c r="H15" s="41"/>
      <c r="I15" s="41"/>
      <c r="J15" s="34"/>
      <c r="K15" s="34"/>
      <c r="L15" s="34"/>
      <c r="M15" s="34"/>
      <c r="N15" s="34"/>
      <c r="O15" s="34"/>
      <c r="P15" s="34"/>
      <c r="Q15" s="35"/>
      <c r="R15" s="40"/>
      <c r="S15" s="41"/>
      <c r="T15" s="41"/>
      <c r="U15" s="41"/>
      <c r="V15" s="34"/>
      <c r="W15" s="34"/>
      <c r="X15" s="34"/>
      <c r="Y15" s="34"/>
      <c r="Z15" s="34"/>
      <c r="AA15" s="34"/>
      <c r="AB15" s="34"/>
      <c r="AC15" s="35"/>
      <c r="AD15" s="40"/>
      <c r="AE15" s="41"/>
      <c r="AF15" s="41"/>
      <c r="AG15" s="41"/>
      <c r="AH15" s="34"/>
      <c r="AI15" s="34"/>
      <c r="AJ15" s="34"/>
      <c r="AK15" s="34"/>
      <c r="AL15" s="34"/>
      <c r="AM15" s="34"/>
      <c r="AN15" s="34"/>
      <c r="AO15" s="35"/>
      <c r="AP15" s="40"/>
      <c r="AQ15" s="41"/>
      <c r="AR15" s="41"/>
      <c r="AS15" s="41"/>
      <c r="AT15" s="34"/>
      <c r="AU15" s="34"/>
      <c r="AV15" s="34"/>
      <c r="AW15" s="20"/>
      <c r="AX15" s="20"/>
      <c r="AY15" s="20"/>
      <c r="AZ15" s="20"/>
      <c r="BA15" s="21"/>
    </row>
    <row r="16" spans="2:53" ht="21" customHeight="1" x14ac:dyDescent="0.25">
      <c r="B16" s="27"/>
      <c r="C16" s="6" t="s">
        <v>42</v>
      </c>
      <c r="D16" s="9" t="s">
        <v>63</v>
      </c>
      <c r="E16" s="71">
        <v>15000000</v>
      </c>
      <c r="F16" s="40"/>
      <c r="G16" s="41"/>
      <c r="H16" s="41"/>
      <c r="I16" s="41"/>
      <c r="J16" s="34"/>
      <c r="K16" s="34"/>
      <c r="L16" s="34"/>
      <c r="M16" s="34"/>
      <c r="N16" s="34"/>
      <c r="O16" s="34"/>
      <c r="P16" s="34"/>
      <c r="Q16" s="35"/>
      <c r="R16" s="40"/>
      <c r="S16" s="41"/>
      <c r="T16" s="41"/>
      <c r="U16" s="41"/>
      <c r="V16" s="34"/>
      <c r="W16" s="34"/>
      <c r="X16" s="34"/>
      <c r="Y16" s="34"/>
      <c r="Z16" s="34"/>
      <c r="AA16" s="34"/>
      <c r="AB16" s="34"/>
      <c r="AC16" s="35"/>
      <c r="AD16" s="40"/>
      <c r="AE16" s="41"/>
      <c r="AF16" s="41"/>
      <c r="AG16" s="41"/>
      <c r="AH16" s="34"/>
      <c r="AI16" s="34"/>
      <c r="AJ16" s="34"/>
      <c r="AK16" s="34"/>
      <c r="AL16" s="34"/>
      <c r="AM16" s="34"/>
      <c r="AN16" s="34"/>
      <c r="AO16" s="35"/>
      <c r="AP16" s="40"/>
      <c r="AQ16" s="41"/>
      <c r="AR16" s="41"/>
      <c r="AS16" s="41"/>
      <c r="AT16" s="34"/>
      <c r="AU16" s="34"/>
      <c r="AV16" s="34"/>
      <c r="AW16" s="20"/>
      <c r="AX16" s="20"/>
      <c r="AY16" s="20"/>
      <c r="AZ16" s="20"/>
      <c r="BA16" s="21"/>
    </row>
    <row r="17" spans="2:53" ht="30.75" customHeight="1" x14ac:dyDescent="0.25">
      <c r="B17" s="27"/>
      <c r="C17" s="6" t="s">
        <v>46</v>
      </c>
      <c r="D17" s="51" t="s">
        <v>73</v>
      </c>
      <c r="E17" s="74">
        <v>15000000</v>
      </c>
      <c r="F17" s="40"/>
      <c r="G17" s="41"/>
      <c r="H17" s="41"/>
      <c r="I17" s="41"/>
      <c r="J17" s="34"/>
      <c r="K17" s="34"/>
      <c r="L17" s="34"/>
      <c r="M17" s="34"/>
      <c r="N17" s="34"/>
      <c r="O17" s="34"/>
      <c r="P17" s="34"/>
      <c r="Q17" s="35"/>
      <c r="R17" s="40"/>
      <c r="S17" s="41"/>
      <c r="T17" s="41"/>
      <c r="U17" s="41"/>
      <c r="V17" s="34"/>
      <c r="W17" s="34"/>
      <c r="X17" s="34"/>
      <c r="Y17" s="34"/>
      <c r="Z17" s="34"/>
      <c r="AA17" s="34"/>
      <c r="AB17" s="34"/>
      <c r="AC17" s="35"/>
      <c r="AD17" s="40"/>
      <c r="AE17" s="41"/>
      <c r="AF17" s="41"/>
      <c r="AG17" s="41"/>
      <c r="AH17" s="34"/>
      <c r="AI17" s="34"/>
      <c r="AJ17" s="34"/>
      <c r="AK17" s="34"/>
      <c r="AL17" s="34"/>
      <c r="AM17" s="34"/>
      <c r="AN17" s="34"/>
      <c r="AO17" s="35"/>
      <c r="AP17" s="40"/>
      <c r="AQ17" s="41"/>
      <c r="AR17" s="41"/>
      <c r="AS17" s="41"/>
      <c r="AT17" s="34"/>
      <c r="AU17" s="34"/>
      <c r="AV17" s="34"/>
      <c r="AW17" s="20"/>
      <c r="AX17" s="20"/>
      <c r="AY17" s="20"/>
      <c r="AZ17" s="20"/>
      <c r="BA17" s="21"/>
    </row>
    <row r="18" spans="2:53" ht="21.75" customHeight="1" thickBot="1" x14ac:dyDescent="0.3">
      <c r="B18" s="29"/>
      <c r="C18" s="4"/>
      <c r="D18" s="13"/>
      <c r="E18" s="75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5"/>
      <c r="R18" s="23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5"/>
      <c r="AD18" s="23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5"/>
      <c r="AP18" s="23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5"/>
    </row>
    <row r="19" spans="2:53" ht="21.75" customHeight="1" thickTop="1" x14ac:dyDescent="0.25">
      <c r="B19" s="125" t="s">
        <v>53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7"/>
    </row>
    <row r="20" spans="2:53" ht="21.75" customHeight="1" x14ac:dyDescent="0.25">
      <c r="B20" s="128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30"/>
    </row>
    <row r="21" spans="2:53" ht="15" customHeight="1" x14ac:dyDescent="0.25">
      <c r="B21" s="128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30"/>
    </row>
    <row r="22" spans="2:53" ht="15" customHeight="1" x14ac:dyDescent="0.25">
      <c r="B22" s="128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30"/>
    </row>
    <row r="23" spans="2:53" ht="15" customHeight="1" x14ac:dyDescent="0.25">
      <c r="B23" s="128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30"/>
    </row>
    <row r="24" spans="2:53" ht="23.25" customHeight="1" thickBot="1" x14ac:dyDescent="0.3">
      <c r="B24" s="131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3"/>
    </row>
    <row r="25" spans="2:53" ht="15.75" thickTop="1" x14ac:dyDescent="0.25"/>
    <row r="35" spans="5:5" x14ac:dyDescent="0.25">
      <c r="E35" s="76">
        <v>1998084326</v>
      </c>
    </row>
    <row r="36" spans="5:5" x14ac:dyDescent="0.25">
      <c r="E36" s="76">
        <f>SUM(E7:E17)</f>
        <v>2148085000</v>
      </c>
    </row>
    <row r="37" spans="5:5" x14ac:dyDescent="0.25">
      <c r="E37" s="76">
        <v>73000000</v>
      </c>
    </row>
    <row r="38" spans="5:5" x14ac:dyDescent="0.25">
      <c r="E38" s="76">
        <v>211000000</v>
      </c>
    </row>
    <row r="39" spans="5:5" x14ac:dyDescent="0.25">
      <c r="E39" s="76">
        <v>33000000</v>
      </c>
    </row>
    <row r="40" spans="5:5" x14ac:dyDescent="0.25">
      <c r="E40" s="76">
        <f>SUM(E35:E39)</f>
        <v>4463169326</v>
      </c>
    </row>
  </sheetData>
  <mergeCells count="32">
    <mergeCell ref="C12:D12"/>
    <mergeCell ref="C13:D13"/>
    <mergeCell ref="C14:D14"/>
    <mergeCell ref="C15:D15"/>
    <mergeCell ref="B1:BA1"/>
    <mergeCell ref="B2:D2"/>
    <mergeCell ref="B3:B5"/>
    <mergeCell ref="C3:D5"/>
    <mergeCell ref="F3:BA3"/>
    <mergeCell ref="F4:I4"/>
    <mergeCell ref="J4:M4"/>
    <mergeCell ref="N4:Q4"/>
    <mergeCell ref="R4:U4"/>
    <mergeCell ref="V4:Y4"/>
    <mergeCell ref="E3:E6"/>
    <mergeCell ref="C10:D10"/>
    <mergeCell ref="B19:BA24"/>
    <mergeCell ref="AX4:BA4"/>
    <mergeCell ref="C6:D6"/>
    <mergeCell ref="F6:Q6"/>
    <mergeCell ref="R6:AC6"/>
    <mergeCell ref="AD6:AO6"/>
    <mergeCell ref="AP6:BA6"/>
    <mergeCell ref="Z4:AC4"/>
    <mergeCell ref="AD4:AG4"/>
    <mergeCell ref="AH4:AK4"/>
    <mergeCell ref="AL4:AO4"/>
    <mergeCell ref="AP4:AS4"/>
    <mergeCell ref="AT4:AW4"/>
    <mergeCell ref="C7:D7"/>
    <mergeCell ref="C8:D8"/>
    <mergeCell ref="C11:D11"/>
  </mergeCells>
  <pageMargins left="1.1023622047244095" right="0.19685039370078741" top="0.74803149606299213" bottom="0.74803149606299213" header="0.31496062992125984" footer="0.31496062992125984"/>
  <pageSetup paperSize="5" scale="8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TAPEM</vt:lpstr>
      <vt:lpstr>TRANTIB</vt:lpstr>
      <vt:lpstr>PPM</vt:lpstr>
      <vt:lpstr>SEKRETARIAT</vt:lpstr>
      <vt:lpstr>PPM!Print_Area</vt:lpstr>
      <vt:lpstr>SEKRETARIAT!Print_Area</vt:lpstr>
      <vt:lpstr>TAPEM!Print_Area</vt:lpstr>
      <vt:lpstr>TRANTIB!Print_Area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Yovan Eryanto</dc:creator>
  <cp:lastModifiedBy>Yovan Eryanto</cp:lastModifiedBy>
  <cp:lastPrinted>2022-01-20T01:44:32Z</cp:lastPrinted>
  <dcterms:created xsi:type="dcterms:W3CDTF">2022-01-03T02:03:54Z</dcterms:created>
  <dcterms:modified xsi:type="dcterms:W3CDTF">2023-02-13T02:36:16Z</dcterms:modified>
</cp:coreProperties>
</file>