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Dinas Pertanian\"/>
    </mc:Choice>
  </mc:AlternateContent>
  <bookViews>
    <workbookView xWindow="0" yWindow="0" windowWidth="16995" windowHeight="11415"/>
  </bookViews>
  <sheets>
    <sheet name="Tabel 25.3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</calcChain>
</file>

<file path=xl/sharedStrings.xml><?xml version="1.0" encoding="utf-8"?>
<sst xmlns="http://schemas.openxmlformats.org/spreadsheetml/2006/main" count="45" uniqueCount="30">
  <si>
    <t>Tabel 25.34</t>
  </si>
  <si>
    <t>Data Pemotongan dan Produksi Daging</t>
  </si>
  <si>
    <r>
      <t xml:space="preserve">Tahun 2020  </t>
    </r>
    <r>
      <rPr>
        <b/>
        <i/>
        <sz val="10"/>
        <color theme="1"/>
        <rFont val="Times New Roman"/>
        <family val="1"/>
      </rPr>
      <t>(ekor )</t>
    </r>
  </si>
  <si>
    <t>Jenis Hewan</t>
  </si>
  <si>
    <t>RPH Pemerintah</t>
  </si>
  <si>
    <t>RPH Swasta</t>
  </si>
  <si>
    <t>Diluar RPH</t>
  </si>
  <si>
    <t>Tidak Tercatat</t>
  </si>
  <si>
    <t>Total</t>
  </si>
  <si>
    <t>Produksi Daging</t>
  </si>
  <si>
    <t>Rata-rata</t>
  </si>
  <si>
    <t>Jantan</t>
  </si>
  <si>
    <t>Betina</t>
  </si>
  <si>
    <t>Kg</t>
  </si>
  <si>
    <t>1</t>
  </si>
  <si>
    <t>2</t>
  </si>
  <si>
    <t>3</t>
  </si>
  <si>
    <t>4</t>
  </si>
  <si>
    <t>5</t>
  </si>
  <si>
    <t>6</t>
  </si>
  <si>
    <t>7</t>
  </si>
  <si>
    <t>01 Sapi Potong</t>
  </si>
  <si>
    <t>02 Kerbau</t>
  </si>
  <si>
    <t>03 Kuda</t>
  </si>
  <si>
    <t>04 Kambing</t>
  </si>
  <si>
    <t>05 Domba</t>
  </si>
  <si>
    <t>06 Babi</t>
  </si>
  <si>
    <t>Jumlah   2020</t>
  </si>
  <si>
    <t>-</t>
  </si>
  <si>
    <t>Sumber : Pertanian, Ketahanan Pangan dan Perikanan,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</si>
</sst>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top" wrapText="1"/>
    </xf>
    <xf numFmtId="0" fontId="2" fillId="3" borderId="5" xfId="0" quotePrefix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7" xfId="0" applyFont="1" applyFill="1" applyBorder="1"/>
    <xf numFmtId="3" fontId="6" fillId="0" borderId="8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2" fillId="0" borderId="10" xfId="0" applyFont="1" applyFill="1" applyBorder="1" applyAlignment="1">
      <alignment wrapText="1"/>
    </xf>
    <xf numFmtId="0" fontId="6" fillId="0" borderId="11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3" fontId="6" fillId="0" borderId="11" xfId="0" applyNumberFormat="1" applyFont="1" applyBorder="1" applyAlignment="1">
      <alignment horizontal="right" wrapText="1"/>
    </xf>
    <xf numFmtId="0" fontId="2" fillId="0" borderId="13" xfId="0" applyFont="1" applyFill="1" applyBorder="1" applyAlignment="1">
      <alignment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3" fillId="0" borderId="16" xfId="0" applyFont="1" applyFill="1" applyBorder="1" applyAlignment="1">
      <alignment horizontal="right" vertical="top" wrapText="1"/>
    </xf>
    <xf numFmtId="3" fontId="7" fillId="0" borderId="17" xfId="0" applyNumberFormat="1" applyFont="1" applyFill="1" applyBorder="1" applyAlignment="1">
      <alignment horizontal="right" wrapText="1"/>
    </xf>
    <xf numFmtId="3" fontId="7" fillId="0" borderId="18" xfId="0" applyNumberFormat="1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right" vertical="top" wrapText="1"/>
    </xf>
    <xf numFmtId="3" fontId="6" fillId="0" borderId="17" xfId="0" applyNumberFormat="1" applyFont="1" applyFill="1" applyBorder="1" applyAlignment="1">
      <alignment wrapText="1"/>
    </xf>
    <xf numFmtId="3" fontId="6" fillId="0" borderId="19" xfId="0" applyNumberFormat="1" applyFont="1" applyFill="1" applyBorder="1" applyAlignment="1">
      <alignment wrapText="1"/>
    </xf>
    <xf numFmtId="0" fontId="2" fillId="0" borderId="20" xfId="0" applyFont="1" applyFill="1" applyBorder="1" applyAlignment="1">
      <alignment horizontal="right" vertical="top" wrapText="1"/>
    </xf>
    <xf numFmtId="3" fontId="6" fillId="0" borderId="21" xfId="0" applyNumberFormat="1" applyFont="1" applyFill="1" applyBorder="1" applyAlignment="1">
      <alignment wrapText="1"/>
    </xf>
    <xf numFmtId="3" fontId="6" fillId="0" borderId="22" xfId="0" applyNumberFormat="1" applyFont="1" applyFill="1" applyBorder="1" applyAlignment="1">
      <alignment wrapText="1"/>
    </xf>
    <xf numFmtId="3" fontId="8" fillId="0" borderId="21" xfId="0" applyNumberFormat="1" applyFont="1" applyFill="1" applyBorder="1" applyAlignment="1">
      <alignment wrapText="1"/>
    </xf>
    <xf numFmtId="0" fontId="8" fillId="0" borderId="21" xfId="0" applyFont="1" applyFill="1" applyBorder="1" applyAlignment="1">
      <alignment wrapText="1"/>
    </xf>
    <xf numFmtId="37" fontId="8" fillId="0" borderId="21" xfId="0" applyNumberFormat="1" applyFont="1" applyFill="1" applyBorder="1" applyAlignment="1">
      <alignment wrapText="1"/>
    </xf>
    <xf numFmtId="37" fontId="6" fillId="0" borderId="21" xfId="1" applyNumberFormat="1" applyFont="1" applyFill="1" applyBorder="1" applyAlignment="1">
      <alignment wrapText="1"/>
    </xf>
    <xf numFmtId="37" fontId="6" fillId="0" borderId="22" xfId="1" applyNumberFormat="1" applyFont="1" applyFill="1" applyBorder="1" applyAlignment="1">
      <alignment wrapText="1"/>
    </xf>
    <xf numFmtId="0" fontId="2" fillId="0" borderId="23" xfId="0" applyFont="1" applyFill="1" applyBorder="1" applyAlignment="1">
      <alignment horizontal="right" vertical="top" wrapText="1"/>
    </xf>
    <xf numFmtId="3" fontId="6" fillId="0" borderId="24" xfId="0" applyNumberFormat="1" applyFont="1" applyFill="1" applyBorder="1" applyAlignment="1">
      <alignment wrapText="1"/>
    </xf>
    <xf numFmtId="0" fontId="6" fillId="0" borderId="24" xfId="0" applyFont="1" applyFill="1" applyBorder="1" applyAlignment="1">
      <alignment wrapText="1"/>
    </xf>
    <xf numFmtId="0" fontId="6" fillId="0" borderId="25" xfId="0" applyFont="1" applyFill="1" applyBorder="1" applyAlignment="1">
      <alignment wrapText="1"/>
    </xf>
    <xf numFmtId="0" fontId="6" fillId="0" borderId="24" xfId="0" applyFont="1" applyFill="1" applyBorder="1" applyAlignment="1">
      <alignment horizontal="right" wrapText="1"/>
    </xf>
    <xf numFmtId="0" fontId="2" fillId="0" borderId="26" xfId="0" applyFont="1" applyFill="1" applyBorder="1" applyAlignment="1">
      <alignment horizontal="right" vertical="top" wrapText="1"/>
    </xf>
    <xf numFmtId="3" fontId="6" fillId="0" borderId="27" xfId="0" applyNumberFormat="1" applyFont="1" applyFill="1" applyBorder="1" applyAlignment="1">
      <alignment wrapText="1"/>
    </xf>
    <xf numFmtId="0" fontId="6" fillId="0" borderId="27" xfId="0" applyFont="1" applyFill="1" applyBorder="1" applyAlignment="1">
      <alignment horizontal="right" wrapText="1"/>
    </xf>
    <xf numFmtId="0" fontId="6" fillId="0" borderId="27" xfId="0" applyFont="1" applyFill="1" applyBorder="1" applyAlignment="1">
      <alignment wrapText="1"/>
    </xf>
    <xf numFmtId="0" fontId="6" fillId="0" borderId="28" xfId="0" applyFont="1" applyFill="1" applyBorder="1" applyAlignment="1">
      <alignment wrapText="1"/>
    </xf>
    <xf numFmtId="0" fontId="9" fillId="0" borderId="0" xfId="0" applyFont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B1:N22"/>
  <sheetViews>
    <sheetView tabSelected="1" topLeftCell="H1" workbookViewId="0">
      <selection activeCell="S13" sqref="S13"/>
    </sheetView>
  </sheetViews>
  <sheetFormatPr defaultRowHeight="15" x14ac:dyDescent="0.25"/>
  <cols>
    <col min="1" max="1" width="19.140625" customWidth="1"/>
    <col min="2" max="2" width="18" customWidth="1"/>
    <col min="7" max="7" width="10.140625" customWidth="1"/>
    <col min="8" max="8" width="12.5703125" customWidth="1"/>
    <col min="13" max="13" width="10" customWidth="1"/>
    <col min="14" max="14" width="12.140625" customWidth="1"/>
  </cols>
  <sheetData>
    <row r="1" spans="2:14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x14ac:dyDescent="0.25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5.75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27" thickTop="1" thickBot="1" x14ac:dyDescent="0.3">
      <c r="B5" s="5" t="s">
        <v>3</v>
      </c>
      <c r="C5" s="6" t="s">
        <v>4</v>
      </c>
      <c r="D5" s="6"/>
      <c r="E5" s="6" t="s">
        <v>5</v>
      </c>
      <c r="F5" s="6"/>
      <c r="G5" s="6" t="s">
        <v>6</v>
      </c>
      <c r="H5" s="6"/>
      <c r="I5" s="6" t="s">
        <v>7</v>
      </c>
      <c r="J5" s="6"/>
      <c r="K5" s="6" t="s">
        <v>8</v>
      </c>
      <c r="L5" s="6"/>
      <c r="M5" s="7" t="s">
        <v>9</v>
      </c>
      <c r="N5" s="8" t="s">
        <v>10</v>
      </c>
    </row>
    <row r="6" spans="2:14" ht="15.75" thickBot="1" x14ac:dyDescent="0.3">
      <c r="B6" s="9"/>
      <c r="C6" s="10" t="s">
        <v>11</v>
      </c>
      <c r="D6" s="10" t="s">
        <v>12</v>
      </c>
      <c r="E6" s="10" t="s">
        <v>11</v>
      </c>
      <c r="F6" s="10" t="s">
        <v>12</v>
      </c>
      <c r="G6" s="10" t="s">
        <v>11</v>
      </c>
      <c r="H6" s="10" t="s">
        <v>12</v>
      </c>
      <c r="I6" s="10" t="s">
        <v>11</v>
      </c>
      <c r="J6" s="10" t="s">
        <v>12</v>
      </c>
      <c r="K6" s="10" t="s">
        <v>11</v>
      </c>
      <c r="L6" s="10" t="s">
        <v>12</v>
      </c>
      <c r="M6" s="10" t="s">
        <v>13</v>
      </c>
      <c r="N6" s="11" t="s">
        <v>13</v>
      </c>
    </row>
    <row r="7" spans="2:14" ht="15.75" thickBot="1" x14ac:dyDescent="0.3">
      <c r="B7" s="12" t="s">
        <v>14</v>
      </c>
      <c r="C7" s="13" t="s">
        <v>15</v>
      </c>
      <c r="D7" s="14"/>
      <c r="E7" s="13" t="s">
        <v>16</v>
      </c>
      <c r="F7" s="14"/>
      <c r="G7" s="13" t="s">
        <v>17</v>
      </c>
      <c r="H7" s="14"/>
      <c r="I7" s="13" t="s">
        <v>18</v>
      </c>
      <c r="J7" s="14"/>
      <c r="K7" s="13" t="s">
        <v>19</v>
      </c>
      <c r="L7" s="14"/>
      <c r="M7" s="13" t="s">
        <v>20</v>
      </c>
      <c r="N7" s="15"/>
    </row>
    <row r="8" spans="2:14" x14ac:dyDescent="0.25">
      <c r="B8" s="16" t="s">
        <v>21</v>
      </c>
      <c r="C8" s="17">
        <v>1897</v>
      </c>
      <c r="D8" s="18">
        <v>21</v>
      </c>
      <c r="E8" s="18">
        <v>0</v>
      </c>
      <c r="F8" s="18">
        <v>0</v>
      </c>
      <c r="G8" s="17">
        <v>8028</v>
      </c>
      <c r="H8" s="18">
        <v>42</v>
      </c>
      <c r="I8" s="18">
        <v>0</v>
      </c>
      <c r="J8" s="18">
        <v>0</v>
      </c>
      <c r="K8" s="17">
        <v>9925</v>
      </c>
      <c r="L8" s="18">
        <v>63</v>
      </c>
      <c r="M8" s="17">
        <v>2218634</v>
      </c>
      <c r="N8" s="19">
        <v>222</v>
      </c>
    </row>
    <row r="9" spans="2:14" x14ac:dyDescent="0.25">
      <c r="B9" s="20" t="s">
        <v>22</v>
      </c>
      <c r="C9" s="21">
        <v>0</v>
      </c>
      <c r="D9" s="21">
        <v>0</v>
      </c>
      <c r="E9" s="21">
        <v>0</v>
      </c>
      <c r="F9" s="21">
        <v>0</v>
      </c>
      <c r="G9" s="21"/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2">
        <v>0</v>
      </c>
    </row>
    <row r="10" spans="2:14" x14ac:dyDescent="0.25">
      <c r="B10" s="20" t="s">
        <v>23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2">
        <v>0</v>
      </c>
    </row>
    <row r="11" spans="2:14" x14ac:dyDescent="0.25">
      <c r="B11" s="20" t="s">
        <v>24</v>
      </c>
      <c r="C11" s="21">
        <v>0</v>
      </c>
      <c r="D11" s="21">
        <v>0</v>
      </c>
      <c r="E11" s="21">
        <v>0</v>
      </c>
      <c r="F11" s="21">
        <v>0</v>
      </c>
      <c r="G11" s="23">
        <v>11973</v>
      </c>
      <c r="H11" s="21">
        <v>342</v>
      </c>
      <c r="I11" s="23">
        <v>2865</v>
      </c>
      <c r="J11" s="23">
        <v>1089</v>
      </c>
      <c r="K11" s="23">
        <v>14838</v>
      </c>
      <c r="L11" s="23">
        <v>1431</v>
      </c>
      <c r="M11" s="23">
        <v>292842</v>
      </c>
      <c r="N11" s="22">
        <v>18</v>
      </c>
    </row>
    <row r="12" spans="2:14" x14ac:dyDescent="0.25">
      <c r="B12" s="20" t="s">
        <v>25</v>
      </c>
      <c r="C12" s="21">
        <v>0</v>
      </c>
      <c r="D12" s="21">
        <v>0</v>
      </c>
      <c r="E12" s="21">
        <v>0</v>
      </c>
      <c r="F12" s="21">
        <v>0</v>
      </c>
      <c r="G12" s="23">
        <v>5573</v>
      </c>
      <c r="H12" s="21">
        <v>204</v>
      </c>
      <c r="I12" s="23">
        <v>2034</v>
      </c>
      <c r="J12" s="21">
        <v>543</v>
      </c>
      <c r="K12" s="23">
        <v>7607</v>
      </c>
      <c r="L12" s="21">
        <v>747</v>
      </c>
      <c r="M12" s="23">
        <v>137841</v>
      </c>
      <c r="N12" s="22">
        <v>17</v>
      </c>
    </row>
    <row r="13" spans="2:14" ht="15.75" thickBot="1" x14ac:dyDescent="0.3">
      <c r="B13" s="24" t="s">
        <v>26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2:14" ht="15.75" thickBot="1" x14ac:dyDescent="0.3">
      <c r="B14" s="27" t="s">
        <v>27</v>
      </c>
      <c r="C14" s="28">
        <v>1897</v>
      </c>
      <c r="D14" s="28">
        <v>21</v>
      </c>
      <c r="E14" s="28">
        <v>0</v>
      </c>
      <c r="F14" s="28">
        <v>0</v>
      </c>
      <c r="G14" s="28">
        <v>25574</v>
      </c>
      <c r="H14" s="28">
        <v>588</v>
      </c>
      <c r="I14" s="28">
        <v>4899</v>
      </c>
      <c r="J14" s="28">
        <v>1632</v>
      </c>
      <c r="K14" s="28">
        <v>32370</v>
      </c>
      <c r="L14" s="28">
        <v>2241</v>
      </c>
      <c r="M14" s="28">
        <v>2649317</v>
      </c>
      <c r="N14" s="29">
        <v>257</v>
      </c>
    </row>
    <row r="15" spans="2:14" x14ac:dyDescent="0.25">
      <c r="B15" s="30">
        <v>2019</v>
      </c>
      <c r="C15" s="31">
        <v>2394</v>
      </c>
      <c r="D15" s="31">
        <v>0</v>
      </c>
      <c r="E15" s="31">
        <v>0</v>
      </c>
      <c r="F15" s="31">
        <v>0</v>
      </c>
      <c r="G15" s="31">
        <v>24520</v>
      </c>
      <c r="H15" s="31">
        <v>8</v>
      </c>
      <c r="I15" s="31">
        <v>9645</v>
      </c>
      <c r="J15" s="31">
        <v>1138</v>
      </c>
      <c r="K15" s="31">
        <v>36559</v>
      </c>
      <c r="L15" s="31">
        <v>1146</v>
      </c>
      <c r="M15" s="31">
        <v>2775643</v>
      </c>
      <c r="N15" s="32">
        <v>257</v>
      </c>
    </row>
    <row r="16" spans="2:14" x14ac:dyDescent="0.25">
      <c r="B16" s="33">
        <v>2018</v>
      </c>
      <c r="C16" s="34">
        <v>2781</v>
      </c>
      <c r="D16" s="34">
        <v>0</v>
      </c>
      <c r="E16" s="34">
        <v>0</v>
      </c>
      <c r="F16" s="34">
        <v>0</v>
      </c>
      <c r="G16" s="34">
        <v>24227</v>
      </c>
      <c r="H16" s="34">
        <v>8</v>
      </c>
      <c r="I16" s="34">
        <v>3338</v>
      </c>
      <c r="J16" s="34">
        <v>816</v>
      </c>
      <c r="K16" s="34">
        <v>30346</v>
      </c>
      <c r="L16" s="34">
        <v>824</v>
      </c>
      <c r="M16" s="34">
        <v>2643076</v>
      </c>
      <c r="N16" s="35">
        <v>257</v>
      </c>
    </row>
    <row r="17" spans="2:14" x14ac:dyDescent="0.25">
      <c r="B17" s="33">
        <v>2017</v>
      </c>
      <c r="C17" s="36">
        <v>5613</v>
      </c>
      <c r="D17" s="37">
        <v>602</v>
      </c>
      <c r="E17" s="37">
        <v>0</v>
      </c>
      <c r="F17" s="37">
        <v>0</v>
      </c>
      <c r="G17" s="36">
        <v>21960</v>
      </c>
      <c r="H17" s="38">
        <v>1</v>
      </c>
      <c r="I17" s="39">
        <f>SUM(I9:I14)</f>
        <v>9798</v>
      </c>
      <c r="J17" s="39">
        <f t="shared" ref="J17:N17" si="0">SUM(J9:J14)</f>
        <v>3264</v>
      </c>
      <c r="K17" s="39">
        <f t="shared" si="0"/>
        <v>54815</v>
      </c>
      <c r="L17" s="39">
        <f t="shared" si="0"/>
        <v>4419</v>
      </c>
      <c r="M17" s="39">
        <f t="shared" si="0"/>
        <v>3080000</v>
      </c>
      <c r="N17" s="40">
        <f t="shared" si="0"/>
        <v>292</v>
      </c>
    </row>
    <row r="18" spans="2:14" x14ac:dyDescent="0.25">
      <c r="B18" s="41">
        <v>2016</v>
      </c>
      <c r="C18" s="42">
        <v>6829</v>
      </c>
      <c r="D18" s="43">
        <v>731</v>
      </c>
      <c r="E18" s="43">
        <v>0</v>
      </c>
      <c r="F18" s="43">
        <v>0</v>
      </c>
      <c r="G18" s="42">
        <v>21956</v>
      </c>
      <c r="H18" s="43">
        <v>17</v>
      </c>
      <c r="I18" s="43">
        <v>3348</v>
      </c>
      <c r="J18" s="43">
        <v>629</v>
      </c>
      <c r="K18" s="42">
        <v>32133</v>
      </c>
      <c r="L18" s="43">
        <v>1377</v>
      </c>
      <c r="M18" s="42">
        <v>2749351</v>
      </c>
      <c r="N18" s="44">
        <v>257</v>
      </c>
    </row>
    <row r="19" spans="2:14" x14ac:dyDescent="0.25">
      <c r="B19" s="41">
        <v>2015</v>
      </c>
      <c r="C19" s="42">
        <v>8609</v>
      </c>
      <c r="D19" s="43">
        <v>308</v>
      </c>
      <c r="E19" s="45" t="s">
        <v>28</v>
      </c>
      <c r="F19" s="45" t="s">
        <v>28</v>
      </c>
      <c r="G19" s="42">
        <v>22331</v>
      </c>
      <c r="H19" s="45" t="s">
        <v>28</v>
      </c>
      <c r="I19" s="42">
        <v>2675</v>
      </c>
      <c r="J19" s="43">
        <v>402</v>
      </c>
      <c r="K19" s="42">
        <v>33615</v>
      </c>
      <c r="L19" s="43">
        <v>710</v>
      </c>
      <c r="M19" s="42">
        <v>2549885</v>
      </c>
      <c r="N19" s="44">
        <v>229</v>
      </c>
    </row>
    <row r="20" spans="2:14" x14ac:dyDescent="0.25">
      <c r="B20" s="41">
        <v>2014</v>
      </c>
      <c r="C20" s="42">
        <v>14202</v>
      </c>
      <c r="D20" s="42">
        <v>1051</v>
      </c>
      <c r="E20" s="45" t="s">
        <v>28</v>
      </c>
      <c r="F20" s="45" t="s">
        <v>28</v>
      </c>
      <c r="G20" s="42">
        <v>23791</v>
      </c>
      <c r="H20" s="43">
        <v>127</v>
      </c>
      <c r="I20" s="42">
        <v>1120</v>
      </c>
      <c r="J20" s="43">
        <v>119</v>
      </c>
      <c r="K20" s="42">
        <v>33615</v>
      </c>
      <c r="L20" s="42">
        <v>1297</v>
      </c>
      <c r="M20" s="42">
        <v>2750101</v>
      </c>
      <c r="N20" s="44">
        <v>229</v>
      </c>
    </row>
    <row r="21" spans="2:14" ht="15.75" thickBot="1" x14ac:dyDescent="0.3">
      <c r="B21" s="46">
        <v>2013</v>
      </c>
      <c r="C21" s="47">
        <v>14366</v>
      </c>
      <c r="D21" s="47">
        <v>1459</v>
      </c>
      <c r="E21" s="48" t="s">
        <v>28</v>
      </c>
      <c r="F21" s="48" t="s">
        <v>28</v>
      </c>
      <c r="G21" s="47">
        <v>22877</v>
      </c>
      <c r="H21" s="49">
        <v>214</v>
      </c>
      <c r="I21" s="47">
        <v>1414</v>
      </c>
      <c r="J21" s="49">
        <v>172</v>
      </c>
      <c r="K21" s="47">
        <v>38657</v>
      </c>
      <c r="L21" s="47">
        <v>1845</v>
      </c>
      <c r="M21" s="47">
        <v>3109024</v>
      </c>
      <c r="N21" s="50">
        <v>229</v>
      </c>
    </row>
    <row r="22" spans="2:14" ht="15.75" thickTop="1" x14ac:dyDescent="0.25">
      <c r="B22" s="51" t="s">
        <v>29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</sheetData>
  <mergeCells count="16">
    <mergeCell ref="B22:N22"/>
    <mergeCell ref="C7:D7"/>
    <mergeCell ref="E7:F7"/>
    <mergeCell ref="G7:H7"/>
    <mergeCell ref="I7:J7"/>
    <mergeCell ref="K7:L7"/>
    <mergeCell ref="M7:N7"/>
    <mergeCell ref="B1:N1"/>
    <mergeCell ref="B2:N2"/>
    <mergeCell ref="B3:N3"/>
    <mergeCell ref="B5:B6"/>
    <mergeCell ref="C5:D5"/>
    <mergeCell ref="E5:F5"/>
    <mergeCell ref="G5:H5"/>
    <mergeCell ref="I5:J5"/>
    <mergeCell ref="K5:L5"/>
  </mergeCells>
  <printOptions horizontalCentered="1"/>
  <pageMargins left="0.9055118110236221" right="0.9055118110236221" top="0.94488188976377963" bottom="0.74803149606299213" header="0.31496062992125984" footer="0.31496062992125984"/>
  <pageSetup paperSize="5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2022-04-25T01:24:43Z</dcterms:created>
  <dcterms:modified xsi:type="dcterms:W3CDTF">2022-04-25T01:24:43Z</dcterms:modified>
</cp:coreProperties>
</file>