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Tugas Lain\Data Sektoral DPUPR\"/>
    </mc:Choice>
  </mc:AlternateContent>
  <xr:revisionPtr revIDLastSave="0" documentId="8_{49E59C38-2817-4559-A6C2-D7AFF6D86FBA}" xr6:coauthVersionLast="46" xr6:coauthVersionMax="46" xr10:uidLastSave="{00000000-0000-0000-0000-000000000000}"/>
  <bookViews>
    <workbookView xWindow="-120" yWindow="-120" windowWidth="24240" windowHeight="13140" xr2:uid="{334C7ACB-E252-4D7C-BF38-279A4174287B}"/>
  </bookViews>
  <sheets>
    <sheet name="Tabel 3.9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8" i="1"/>
  <c r="E33" i="1" s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C33" i="1"/>
  <c r="D33" i="1"/>
</calcChain>
</file>

<file path=xl/sharedStrings.xml><?xml version="1.0" encoding="utf-8"?>
<sst xmlns="http://schemas.openxmlformats.org/spreadsheetml/2006/main" count="63" uniqueCount="63">
  <si>
    <t>Sumber :   Dinas Pekerjaan Umum dan Penataan Ruang Kabupaten Klaten, 2021</t>
  </si>
  <si>
    <t>TOTAL</t>
  </si>
  <si>
    <t>CAWAS</t>
  </si>
  <si>
    <t>26.</t>
  </si>
  <si>
    <t>KARANGDOWO</t>
  </si>
  <si>
    <t>25.</t>
  </si>
  <si>
    <t>BAYAT</t>
  </si>
  <si>
    <t>24.</t>
  </si>
  <si>
    <t>TRUCUK</t>
  </si>
  <si>
    <t>23.</t>
  </si>
  <si>
    <t>PEDAN</t>
  </si>
  <si>
    <t>22.</t>
  </si>
  <si>
    <t>POLANHARJO</t>
  </si>
  <si>
    <t>21.</t>
  </si>
  <si>
    <t>TULUNG</t>
  </si>
  <si>
    <t>20.</t>
  </si>
  <si>
    <t>KARANGANOM</t>
  </si>
  <si>
    <t>19.</t>
  </si>
  <si>
    <t>JATINOM</t>
  </si>
  <si>
    <t>18.</t>
  </si>
  <si>
    <t>JUWIRING</t>
  </si>
  <si>
    <t>17.</t>
  </si>
  <si>
    <t>CEPER</t>
  </si>
  <si>
    <t>16.</t>
  </si>
  <si>
    <t>WONOSARI</t>
  </si>
  <si>
    <t>15.</t>
  </si>
  <si>
    <t>DELANGGU</t>
  </si>
  <si>
    <t>14.</t>
  </si>
  <si>
    <t>KEMALANG</t>
  </si>
  <si>
    <t>13.</t>
  </si>
  <si>
    <t>MANISRENGGO</t>
  </si>
  <si>
    <t>12.</t>
  </si>
  <si>
    <t>KARANGNONGKO</t>
  </si>
  <si>
    <t>11.</t>
  </si>
  <si>
    <t>PRAMBANAN</t>
  </si>
  <si>
    <t>10.</t>
  </si>
  <si>
    <t>GANTIWARNO</t>
  </si>
  <si>
    <t>9.</t>
  </si>
  <si>
    <t>JOGONALAN</t>
  </si>
  <si>
    <t>8.</t>
  </si>
  <si>
    <t>KEBONARUM</t>
  </si>
  <si>
    <t>7.</t>
  </si>
  <si>
    <t>NGAWEN</t>
  </si>
  <si>
    <t>6.</t>
  </si>
  <si>
    <t>KALIKOTES</t>
  </si>
  <si>
    <t>5.</t>
  </si>
  <si>
    <t>WEDI</t>
  </si>
  <si>
    <t>4.</t>
  </si>
  <si>
    <t>KLATEN SELATAN</t>
  </si>
  <si>
    <t>3.</t>
  </si>
  <si>
    <t>KLATEN TENGAH</t>
  </si>
  <si>
    <t>2.</t>
  </si>
  <si>
    <t>KLATEN UTARA</t>
  </si>
  <si>
    <t>1.</t>
  </si>
  <si>
    <t>KONTAINER</t>
  </si>
  <si>
    <t>TPS</t>
  </si>
  <si>
    <t>DAYA TAMPUNG TPS (M3)</t>
  </si>
  <si>
    <t>JUMLAH TPS (UNIT)</t>
  </si>
  <si>
    <t>NAMA KECAMATAN</t>
  </si>
  <si>
    <t>NO</t>
  </si>
  <si>
    <t>Tahun 2020</t>
  </si>
  <si>
    <t>Jumlah Daya tampung Sampah TPS</t>
  </si>
  <si>
    <t>Tabel 3.9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</si>
</sst>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i/>
      <sz val="9"/>
      <color rgb="FF000000"/>
      <name val="Bookman Old Style"/>
      <family val="1"/>
    </font>
    <font>
      <sz val="8"/>
      <color theme="1"/>
      <name val="Bookman Old Style"/>
      <family val="1"/>
    </font>
    <font>
      <b/>
      <sz val="8"/>
      <color theme="1"/>
      <name val="Bookman Old Style"/>
      <family val="1"/>
    </font>
    <font>
      <b/>
      <sz val="14"/>
      <color theme="1"/>
      <name val="Calibri"/>
      <family val="2"/>
      <scheme val="minor"/>
    </font>
    <font>
      <b/>
      <sz val="9"/>
      <color theme="1"/>
      <name val="Bookman Old Style"/>
      <family val="1"/>
    </font>
    <font>
      <sz val="9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3" fontId="2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77B23-EAD6-4132-956A-397F27714CBE}">
  <dimension ref="A1:E34"/>
  <sheetViews>
    <sheetView tabSelected="1" workbookViewId="0">
      <selection activeCell="A2" sqref="A2:E2"/>
    </sheetView>
  </sheetViews>
  <sheetFormatPr defaultRowHeight="15" x14ac:dyDescent="0.25"/>
  <cols>
    <col min="1" max="1" width="5" customWidth="1"/>
    <col min="2" max="2" width="22.42578125" customWidth="1"/>
    <col min="3" max="4" width="16.28515625" customWidth="1"/>
    <col min="5" max="5" width="18.42578125" customWidth="1"/>
  </cols>
  <sheetData>
    <row r="1" spans="1:5" x14ac:dyDescent="0.25">
      <c r="A1" s="21" t="s">
        <v>62</v>
      </c>
      <c r="B1" s="21"/>
      <c r="C1" s="21"/>
      <c r="D1" s="21"/>
      <c r="E1" s="21"/>
    </row>
    <row r="2" spans="1:5" x14ac:dyDescent="0.25">
      <c r="A2" s="20" t="s">
        <v>61</v>
      </c>
      <c r="B2" s="20"/>
      <c r="C2" s="20"/>
      <c r="D2" s="20"/>
      <c r="E2" s="20"/>
    </row>
    <row r="3" spans="1:5" x14ac:dyDescent="0.25">
      <c r="A3" s="20" t="s">
        <v>60</v>
      </c>
      <c r="B3" s="20"/>
      <c r="C3" s="20"/>
      <c r="D3" s="20"/>
      <c r="E3" s="20"/>
    </row>
    <row r="4" spans="1:5" ht="19.5" thickBot="1" x14ac:dyDescent="0.3">
      <c r="A4" s="19"/>
      <c r="B4" s="19"/>
      <c r="C4" s="19"/>
      <c r="D4" s="19"/>
      <c r="E4" s="19"/>
    </row>
    <row r="5" spans="1:5" ht="23.25" customHeight="1" thickTop="1" x14ac:dyDescent="0.25">
      <c r="A5" s="18" t="s">
        <v>59</v>
      </c>
      <c r="B5" s="17" t="s">
        <v>58</v>
      </c>
      <c r="C5" s="16" t="s">
        <v>57</v>
      </c>
      <c r="D5" s="15"/>
      <c r="E5" s="14" t="s">
        <v>56</v>
      </c>
    </row>
    <row r="6" spans="1:5" x14ac:dyDescent="0.25">
      <c r="A6" s="13"/>
      <c r="B6" s="12"/>
      <c r="C6" s="11" t="s">
        <v>55</v>
      </c>
      <c r="D6" s="10" t="s">
        <v>54</v>
      </c>
      <c r="E6" s="9"/>
    </row>
    <row r="7" spans="1:5" x14ac:dyDescent="0.25">
      <c r="A7" s="8" t="s">
        <v>53</v>
      </c>
      <c r="B7" s="7" t="s">
        <v>52</v>
      </c>
      <c r="C7" s="6">
        <v>26</v>
      </c>
      <c r="D7" s="6">
        <v>2</v>
      </c>
      <c r="E7" s="5">
        <f>(C7+D7)*6</f>
        <v>168</v>
      </c>
    </row>
    <row r="8" spans="1:5" x14ac:dyDescent="0.25">
      <c r="A8" s="8" t="s">
        <v>51</v>
      </c>
      <c r="B8" s="7" t="s">
        <v>50</v>
      </c>
      <c r="C8" s="6">
        <v>19</v>
      </c>
      <c r="D8" s="6">
        <v>8</v>
      </c>
      <c r="E8" s="5">
        <f>(C8+D8)*6</f>
        <v>162</v>
      </c>
    </row>
    <row r="9" spans="1:5" x14ac:dyDescent="0.25">
      <c r="A9" s="8" t="s">
        <v>49</v>
      </c>
      <c r="B9" s="7" t="s">
        <v>48</v>
      </c>
      <c r="C9" s="6">
        <v>26</v>
      </c>
      <c r="D9" s="6">
        <v>1</v>
      </c>
      <c r="E9" s="5">
        <f>(C9+D9)*6</f>
        <v>162</v>
      </c>
    </row>
    <row r="10" spans="1:5" x14ac:dyDescent="0.25">
      <c r="A10" s="8" t="s">
        <v>47</v>
      </c>
      <c r="B10" s="7" t="s">
        <v>46</v>
      </c>
      <c r="C10" s="6">
        <v>4</v>
      </c>
      <c r="D10" s="6">
        <v>0</v>
      </c>
      <c r="E10" s="5">
        <f>(C10+D10)*6</f>
        <v>24</v>
      </c>
    </row>
    <row r="11" spans="1:5" x14ac:dyDescent="0.25">
      <c r="A11" s="8" t="s">
        <v>45</v>
      </c>
      <c r="B11" s="7" t="s">
        <v>44</v>
      </c>
      <c r="C11" s="6">
        <v>16</v>
      </c>
      <c r="D11" s="6">
        <v>0</v>
      </c>
      <c r="E11" s="5">
        <f>(C11+D11)*6</f>
        <v>96</v>
      </c>
    </row>
    <row r="12" spans="1:5" x14ac:dyDescent="0.25">
      <c r="A12" s="8" t="s">
        <v>43</v>
      </c>
      <c r="B12" s="7" t="s">
        <v>42</v>
      </c>
      <c r="C12" s="6">
        <v>6</v>
      </c>
      <c r="D12" s="6">
        <v>0</v>
      </c>
      <c r="E12" s="5">
        <f>(C12+D12)*6</f>
        <v>36</v>
      </c>
    </row>
    <row r="13" spans="1:5" x14ac:dyDescent="0.25">
      <c r="A13" s="8" t="s">
        <v>41</v>
      </c>
      <c r="B13" s="7" t="s">
        <v>40</v>
      </c>
      <c r="C13" s="6">
        <v>5</v>
      </c>
      <c r="D13" s="6">
        <v>0</v>
      </c>
      <c r="E13" s="5">
        <f>(C13+D13)*6</f>
        <v>30</v>
      </c>
    </row>
    <row r="14" spans="1:5" x14ac:dyDescent="0.25">
      <c r="A14" s="8" t="s">
        <v>39</v>
      </c>
      <c r="B14" s="7" t="s">
        <v>38</v>
      </c>
      <c r="C14" s="6">
        <v>10</v>
      </c>
      <c r="D14" s="6">
        <v>0</v>
      </c>
      <c r="E14" s="5">
        <f>(C14+D14)*6</f>
        <v>60</v>
      </c>
    </row>
    <row r="15" spans="1:5" x14ac:dyDescent="0.25">
      <c r="A15" s="8" t="s">
        <v>37</v>
      </c>
      <c r="B15" s="7" t="s">
        <v>36</v>
      </c>
      <c r="C15" s="6">
        <v>9</v>
      </c>
      <c r="D15" s="6">
        <v>0</v>
      </c>
      <c r="E15" s="5">
        <f>(C15+D15)*6</f>
        <v>54</v>
      </c>
    </row>
    <row r="16" spans="1:5" x14ac:dyDescent="0.25">
      <c r="A16" s="8" t="s">
        <v>35</v>
      </c>
      <c r="B16" s="7" t="s">
        <v>34</v>
      </c>
      <c r="C16" s="6">
        <v>8</v>
      </c>
      <c r="D16" s="6">
        <v>1</v>
      </c>
      <c r="E16" s="5">
        <f>(C16+D16)*6</f>
        <v>54</v>
      </c>
    </row>
    <row r="17" spans="1:5" x14ac:dyDescent="0.25">
      <c r="A17" s="8" t="s">
        <v>33</v>
      </c>
      <c r="B17" s="7" t="s">
        <v>32</v>
      </c>
      <c r="C17" s="6">
        <v>2</v>
      </c>
      <c r="D17" s="6">
        <v>0</v>
      </c>
      <c r="E17" s="5">
        <f>(C17+D17)*6</f>
        <v>12</v>
      </c>
    </row>
    <row r="18" spans="1:5" x14ac:dyDescent="0.25">
      <c r="A18" s="8" t="s">
        <v>31</v>
      </c>
      <c r="B18" s="7" t="s">
        <v>30</v>
      </c>
      <c r="C18" s="6">
        <v>1</v>
      </c>
      <c r="D18" s="6">
        <v>1</v>
      </c>
      <c r="E18" s="5">
        <f>(C18+D18)*6</f>
        <v>12</v>
      </c>
    </row>
    <row r="19" spans="1:5" x14ac:dyDescent="0.25">
      <c r="A19" s="8" t="s">
        <v>29</v>
      </c>
      <c r="B19" s="7" t="s">
        <v>28</v>
      </c>
      <c r="C19" s="6">
        <v>3</v>
      </c>
      <c r="D19" s="6">
        <v>0</v>
      </c>
      <c r="E19" s="5">
        <f>(C19+D19)*6</f>
        <v>18</v>
      </c>
    </row>
    <row r="20" spans="1:5" x14ac:dyDescent="0.25">
      <c r="A20" s="8" t="s">
        <v>27</v>
      </c>
      <c r="B20" s="7" t="s">
        <v>26</v>
      </c>
      <c r="C20" s="6">
        <v>6</v>
      </c>
      <c r="D20" s="6">
        <v>3</v>
      </c>
      <c r="E20" s="5">
        <f>(C20+D20)*6</f>
        <v>54</v>
      </c>
    </row>
    <row r="21" spans="1:5" x14ac:dyDescent="0.25">
      <c r="A21" s="8" t="s">
        <v>25</v>
      </c>
      <c r="B21" s="7" t="s">
        <v>24</v>
      </c>
      <c r="C21" s="6">
        <v>4</v>
      </c>
      <c r="D21" s="6">
        <v>0</v>
      </c>
      <c r="E21" s="5">
        <f>(C21+D21)*6</f>
        <v>24</v>
      </c>
    </row>
    <row r="22" spans="1:5" x14ac:dyDescent="0.25">
      <c r="A22" s="8" t="s">
        <v>23</v>
      </c>
      <c r="B22" s="7" t="s">
        <v>22</v>
      </c>
      <c r="C22" s="6">
        <v>26</v>
      </c>
      <c r="D22" s="6">
        <v>1</v>
      </c>
      <c r="E22" s="5">
        <f>(C22+D22)*6</f>
        <v>162</v>
      </c>
    </row>
    <row r="23" spans="1:5" x14ac:dyDescent="0.25">
      <c r="A23" s="8" t="s">
        <v>21</v>
      </c>
      <c r="B23" s="7" t="s">
        <v>20</v>
      </c>
      <c r="C23" s="6">
        <v>4</v>
      </c>
      <c r="D23" s="6">
        <v>2</v>
      </c>
      <c r="E23" s="5">
        <f>(C23+D23)*6</f>
        <v>36</v>
      </c>
    </row>
    <row r="24" spans="1:5" x14ac:dyDescent="0.25">
      <c r="A24" s="8" t="s">
        <v>19</v>
      </c>
      <c r="B24" s="7" t="s">
        <v>18</v>
      </c>
      <c r="C24" s="6">
        <v>7</v>
      </c>
      <c r="D24" s="6">
        <v>0</v>
      </c>
      <c r="E24" s="5">
        <f>(C24+D24)*6</f>
        <v>42</v>
      </c>
    </row>
    <row r="25" spans="1:5" x14ac:dyDescent="0.25">
      <c r="A25" s="8" t="s">
        <v>17</v>
      </c>
      <c r="B25" s="7" t="s">
        <v>16</v>
      </c>
      <c r="C25" s="6">
        <v>10</v>
      </c>
      <c r="D25" s="6">
        <v>1</v>
      </c>
      <c r="E25" s="5">
        <f>(C25+D25)*6</f>
        <v>66</v>
      </c>
    </row>
    <row r="26" spans="1:5" x14ac:dyDescent="0.25">
      <c r="A26" s="8" t="s">
        <v>15</v>
      </c>
      <c r="B26" s="7" t="s">
        <v>14</v>
      </c>
      <c r="C26" s="6">
        <v>6</v>
      </c>
      <c r="D26" s="6">
        <v>2</v>
      </c>
      <c r="E26" s="5">
        <f>(C26+D26)*6</f>
        <v>48</v>
      </c>
    </row>
    <row r="27" spans="1:5" x14ac:dyDescent="0.25">
      <c r="A27" s="8" t="s">
        <v>13</v>
      </c>
      <c r="B27" s="7" t="s">
        <v>12</v>
      </c>
      <c r="C27" s="6">
        <v>2</v>
      </c>
      <c r="D27" s="6">
        <v>1</v>
      </c>
      <c r="E27" s="5">
        <f>(C27+D27)*6</f>
        <v>18</v>
      </c>
    </row>
    <row r="28" spans="1:5" x14ac:dyDescent="0.25">
      <c r="A28" s="8" t="s">
        <v>11</v>
      </c>
      <c r="B28" s="7" t="s">
        <v>10</v>
      </c>
      <c r="C28" s="6">
        <v>3</v>
      </c>
      <c r="D28" s="6">
        <v>3</v>
      </c>
      <c r="E28" s="5">
        <f>(C28+D28)*6</f>
        <v>36</v>
      </c>
    </row>
    <row r="29" spans="1:5" x14ac:dyDescent="0.25">
      <c r="A29" s="8" t="s">
        <v>9</v>
      </c>
      <c r="B29" s="7" t="s">
        <v>8</v>
      </c>
      <c r="C29" s="6">
        <v>14</v>
      </c>
      <c r="D29" s="6">
        <v>0</v>
      </c>
      <c r="E29" s="5">
        <f>(C29+D29)*6</f>
        <v>84</v>
      </c>
    </row>
    <row r="30" spans="1:5" x14ac:dyDescent="0.25">
      <c r="A30" s="8" t="s">
        <v>7</v>
      </c>
      <c r="B30" s="7" t="s">
        <v>6</v>
      </c>
      <c r="C30" s="6">
        <v>8</v>
      </c>
      <c r="D30" s="6">
        <v>2</v>
      </c>
      <c r="E30" s="5">
        <f>(C30+D30)*6</f>
        <v>60</v>
      </c>
    </row>
    <row r="31" spans="1:5" x14ac:dyDescent="0.25">
      <c r="A31" s="8" t="s">
        <v>5</v>
      </c>
      <c r="B31" s="7" t="s">
        <v>4</v>
      </c>
      <c r="C31" s="6">
        <v>4</v>
      </c>
      <c r="D31" s="6">
        <v>0</v>
      </c>
      <c r="E31" s="5">
        <f>(C31+D31)*6</f>
        <v>24</v>
      </c>
    </row>
    <row r="32" spans="1:5" x14ac:dyDescent="0.25">
      <c r="A32" s="8" t="s">
        <v>3</v>
      </c>
      <c r="B32" s="7" t="s">
        <v>2</v>
      </c>
      <c r="C32" s="6">
        <v>1</v>
      </c>
      <c r="D32" s="6">
        <v>1</v>
      </c>
      <c r="E32" s="5">
        <f>(C32+D32)*6</f>
        <v>12</v>
      </c>
    </row>
    <row r="33" spans="1:5" ht="15.75" thickBot="1" x14ac:dyDescent="0.3">
      <c r="A33" s="4"/>
      <c r="B33" s="3" t="s">
        <v>1</v>
      </c>
      <c r="C33" s="3">
        <f>SUM(C7:C32)</f>
        <v>230</v>
      </c>
      <c r="D33" s="3">
        <f>SUM(D7:D32)</f>
        <v>29</v>
      </c>
      <c r="E33" s="2">
        <f>SUM(E7:E32)</f>
        <v>1554</v>
      </c>
    </row>
    <row r="34" spans="1:5" ht="15.75" thickTop="1" x14ac:dyDescent="0.25">
      <c r="A34" s="1" t="s">
        <v>0</v>
      </c>
    </row>
  </sheetData>
  <mergeCells count="7">
    <mergeCell ref="A1:E1"/>
    <mergeCell ref="A2:E2"/>
    <mergeCell ref="A3:E3"/>
    <mergeCell ref="E5:E6"/>
    <mergeCell ref="C5:D5"/>
    <mergeCell ref="B5:B6"/>
    <mergeCell ref="A5:A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3.9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dpuprklaten</dc:creator>
  <cp:lastModifiedBy>dpuprklaten</cp:lastModifiedBy>
  <dcterms:created xsi:type="dcterms:W3CDTF">2021-11-26T00:46:34Z</dcterms:created>
  <dcterms:modified xsi:type="dcterms:W3CDTF">2021-11-26T00:49:57Z</dcterms:modified>
</cp:coreProperties>
</file>