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Disperwaskim\"/>
    </mc:Choice>
  </mc:AlternateContent>
  <bookViews>
    <workbookView xWindow="0" yWindow="0" windowWidth="28800" windowHeight="12435"/>
  </bookViews>
  <sheets>
    <sheet name="Tabel 4.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  <c r="F35" i="1"/>
  <c r="E35" i="1"/>
  <c r="D35" i="1"/>
  <c r="C35" i="1"/>
</calcChain>
</file>

<file path=xl/sharedStrings.xml><?xml version="1.0" encoding="utf-8"?>
<sst xmlns="http://schemas.openxmlformats.org/spreadsheetml/2006/main" count="40" uniqueCount="40">
  <si>
    <t>Tabel 4. 3</t>
  </si>
  <si>
    <t>Kecamatan</t>
  </si>
  <si>
    <t>Jumlah Rumah (unit)</t>
  </si>
  <si>
    <t>Jumlah RTLH Berdasarkan PBDT 2015 (unit)</t>
  </si>
  <si>
    <t>Jumlah Rumah Tidak Layak Huni (unit)</t>
  </si>
  <si>
    <t>Jumlah  Rumah Layak Huni (unit)</t>
  </si>
  <si>
    <t>(1)</t>
  </si>
  <si>
    <t>(2)</t>
  </si>
  <si>
    <t>(3)</t>
  </si>
  <si>
    <t>(4)</t>
  </si>
  <si>
    <t xml:space="preserve"> 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</si>
  <si>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</si>
  <si>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</si>
  <si>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</si>
  <si>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</si>
  <si>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</si>
  <si>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</si>
  <si>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</si>
  <si>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</si>
  <si>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</si>
  <si>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</si>
  <si>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</si>
  <si>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</si>
  <si>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</si>
  <si>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</si>
  <si>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 xml:space="preserve"> 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</si>
  <si>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</si>
  <si>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</si>
  <si>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</si>
  <si>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</si>
  <si>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</si>
  <si>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</si>
  <si>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</si>
  <si>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</si>
  <si>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</si>
  <si>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</si>
  <si>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2017</t>
  </si>
  <si>
    <t>Sumber : Dinas  Perumahan dan Kawasan Permukiman   Kabupaten Klaten, 2018</t>
  </si>
  <si>
    <t xml:space="preserve">                     </t>
  </si>
  <si>
    <t xml:space="preserve"> Jumlah Rumah Layak Huni, dan Tidak Layak Huni Di Kabupaten KlatenTahun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</si>
</sst>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_(* #,##0.00_);_(* \(#,##0.00\);_(* &quot;-&quot;_);_(@_)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Calibri"/>
      <family val="2"/>
      <charset val="1"/>
      <scheme val="minor"/>
    </font>
    <font>
      <i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right" vertical="top" wrapText="1"/>
    </xf>
    <xf numFmtId="164" fontId="2" fillId="0" borderId="8" xfId="1" applyFont="1" applyFill="1" applyBorder="1" applyAlignment="1">
      <alignment vertical="top"/>
    </xf>
    <xf numFmtId="0" fontId="5" fillId="0" borderId="16" xfId="0" applyFont="1" applyFill="1" applyBorder="1" applyAlignment="1">
      <alignment horizontal="right" vertical="top" wrapText="1"/>
    </xf>
    <xf numFmtId="164" fontId="5" fillId="0" borderId="17" xfId="1" applyFont="1" applyFill="1" applyBorder="1" applyAlignment="1">
      <alignment horizontal="right" vertical="top"/>
    </xf>
    <xf numFmtId="164" fontId="4" fillId="0" borderId="17" xfId="1" applyFont="1" applyFill="1" applyBorder="1" applyAlignment="1">
      <alignment horizontal="right" vertical="top"/>
    </xf>
    <xf numFmtId="164" fontId="5" fillId="0" borderId="17" xfId="1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top"/>
    </xf>
    <xf numFmtId="0" fontId="0" fillId="0" borderId="0" xfId="0" applyFill="1"/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4" fillId="0" borderId="0" xfId="0" applyFont="1" applyFill="1" applyAlignment="1">
      <alignment vertical="top"/>
    </xf>
    <xf numFmtId="0" fontId="4" fillId="0" borderId="4" xfId="0" quotePrefix="1" applyFont="1" applyFill="1" applyBorder="1" applyAlignment="1">
      <alignment horizontal="center" vertical="top" wrapText="1"/>
    </xf>
    <xf numFmtId="0" fontId="4" fillId="0" borderId="5" xfId="0" quotePrefix="1" applyFont="1" applyFill="1" applyBorder="1" applyAlignment="1">
      <alignment horizontal="center" vertical="top" wrapText="1"/>
    </xf>
    <xf numFmtId="0" fontId="4" fillId="0" borderId="6" xfId="0" quotePrefix="1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left" vertical="top"/>
    </xf>
    <xf numFmtId="164" fontId="4" fillId="0" borderId="8" xfId="1" applyFont="1" applyFill="1" applyBorder="1" applyAlignment="1">
      <alignment vertical="top" wrapText="1"/>
    </xf>
    <xf numFmtId="164" fontId="4" fillId="0" borderId="8" xfId="1" applyFont="1" applyFill="1" applyBorder="1" applyAlignment="1">
      <alignment wrapText="1"/>
    </xf>
    <xf numFmtId="164" fontId="4" fillId="0" borderId="9" xfId="1" applyFont="1" applyFill="1" applyBorder="1" applyAlignment="1">
      <alignment vertical="top" wrapText="1"/>
    </xf>
    <xf numFmtId="0" fontId="4" fillId="0" borderId="10" xfId="0" applyFont="1" applyFill="1" applyBorder="1" applyAlignment="1">
      <alignment horizontal="left" vertical="top" wrapText="1"/>
    </xf>
    <xf numFmtId="164" fontId="4" fillId="0" borderId="11" xfId="1" applyFont="1" applyFill="1" applyBorder="1" applyAlignment="1">
      <alignment vertical="top" wrapText="1"/>
    </xf>
    <xf numFmtId="164" fontId="4" fillId="0" borderId="11" xfId="1" applyFont="1" applyFill="1" applyBorder="1" applyAlignment="1">
      <alignment wrapText="1"/>
    </xf>
    <xf numFmtId="164" fontId="4" fillId="0" borderId="12" xfId="1" applyFont="1" applyFill="1" applyBorder="1" applyAlignment="1">
      <alignment vertical="top" wrapText="1"/>
    </xf>
    <xf numFmtId="0" fontId="4" fillId="0" borderId="10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 wrapText="1"/>
    </xf>
    <xf numFmtId="164" fontId="4" fillId="0" borderId="14" xfId="1" applyFont="1" applyFill="1" applyBorder="1" applyAlignment="1">
      <alignment vertical="top" wrapText="1"/>
    </xf>
    <xf numFmtId="164" fontId="4" fillId="0" borderId="14" xfId="1" applyFont="1" applyFill="1" applyBorder="1" applyAlignment="1">
      <alignment wrapText="1"/>
    </xf>
    <xf numFmtId="164" fontId="4" fillId="0" borderId="15" xfId="1" applyFont="1" applyFill="1" applyBorder="1" applyAlignment="1">
      <alignment vertical="top" wrapText="1"/>
    </xf>
    <xf numFmtId="164" fontId="2" fillId="0" borderId="9" xfId="1" applyFont="1" applyFill="1" applyBorder="1" applyAlignment="1"/>
    <xf numFmtId="164" fontId="6" fillId="0" borderId="18" xfId="0" applyNumberFormat="1" applyFont="1" applyFill="1" applyBorder="1"/>
    <xf numFmtId="0" fontId="0" fillId="0" borderId="0" xfId="0" applyFill="1" applyAlignment="1">
      <alignment vertical="top"/>
    </xf>
    <xf numFmtId="164" fontId="0" fillId="0" borderId="0" xfId="0" applyNumberFormat="1" applyFill="1"/>
    <xf numFmtId="165" fontId="0" fillId="0" borderId="0" xfId="0" applyNumberFormat="1" applyFill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41"/>
  <sheetViews>
    <sheetView tabSelected="1" workbookViewId="0">
      <selection sqref="A1:XFD1048576"/>
    </sheetView>
  </sheetViews>
  <sheetFormatPr defaultRowHeight="15" x14ac:dyDescent="0.25"/>
  <cols>
    <col min="1" max="1" width="5.85546875" style="12" customWidth="1"/>
    <col min="2" max="2" width="20.7109375" style="12" customWidth="1"/>
    <col min="3" max="4" width="17" style="12" customWidth="1"/>
    <col min="5" max="5" width="20.42578125" style="12" customWidth="1"/>
    <col min="6" max="6" width="20.140625" style="12" customWidth="1"/>
    <col min="7" max="16384" width="9.140625" style="12"/>
  </cols>
  <sheetData>
    <row r="3" spans="2:6" x14ac:dyDescent="0.25">
      <c r="B3" s="11" t="s">
        <v>0</v>
      </c>
      <c r="C3" s="11"/>
      <c r="D3" s="11"/>
      <c r="E3" s="11"/>
      <c r="F3" s="11"/>
    </row>
    <row r="4" spans="2:6" ht="15" customHeight="1" x14ac:dyDescent="0.25">
      <c r="B4" s="13" t="s">
        <v>39</v>
      </c>
      <c r="C4" s="13"/>
      <c r="D4" s="13"/>
      <c r="E4" s="13"/>
      <c r="F4" s="13"/>
    </row>
    <row r="5" spans="2:6" x14ac:dyDescent="0.25">
      <c r="B5" s="14" t="s">
        <v>38</v>
      </c>
      <c r="C5" s="14"/>
      <c r="D5" s="14"/>
      <c r="E5" s="14"/>
      <c r="F5" s="14"/>
    </row>
    <row r="6" spans="2:6" ht="15.75" thickBot="1" x14ac:dyDescent="0.3">
      <c r="B6" s="15"/>
      <c r="C6" s="16"/>
      <c r="D6" s="16"/>
      <c r="E6" s="16"/>
    </row>
    <row r="7" spans="2:6" ht="39" thickTop="1" x14ac:dyDescent="0.25">
      <c r="B7" s="1" t="s">
        <v>1</v>
      </c>
      <c r="C7" s="2" t="s">
        <v>2</v>
      </c>
      <c r="D7" s="2" t="s">
        <v>3</v>
      </c>
      <c r="E7" s="2" t="s">
        <v>4</v>
      </c>
      <c r="F7" s="3" t="s">
        <v>5</v>
      </c>
    </row>
    <row r="8" spans="2:6" x14ac:dyDescent="0.25">
      <c r="B8" s="17" t="s">
        <v>6</v>
      </c>
      <c r="C8" s="18" t="s">
        <v>7</v>
      </c>
      <c r="D8" s="18"/>
      <c r="E8" s="18" t="s">
        <v>8</v>
      </c>
      <c r="F8" s="19" t="s">
        <v>9</v>
      </c>
    </row>
    <row r="9" spans="2:6" x14ac:dyDescent="0.25">
      <c r="B9" s="20" t="s">
        <v>10</v>
      </c>
      <c r="C9" s="21">
        <v>14514</v>
      </c>
      <c r="D9" s="22">
        <v>729</v>
      </c>
      <c r="E9" s="22">
        <v>695</v>
      </c>
      <c r="F9" s="23">
        <v>13819</v>
      </c>
    </row>
    <row r="10" spans="2:6" x14ac:dyDescent="0.25">
      <c r="B10" s="24" t="s">
        <v>11</v>
      </c>
      <c r="C10" s="25">
        <v>10676</v>
      </c>
      <c r="D10" s="26">
        <v>461</v>
      </c>
      <c r="E10" s="26">
        <v>427</v>
      </c>
      <c r="F10" s="27">
        <v>10249</v>
      </c>
    </row>
    <row r="11" spans="2:6" x14ac:dyDescent="0.25">
      <c r="B11" s="24" t="s">
        <v>12</v>
      </c>
      <c r="C11" s="25">
        <v>15464</v>
      </c>
      <c r="D11" s="26">
        <v>1268</v>
      </c>
      <c r="E11" s="26">
        <v>1214</v>
      </c>
      <c r="F11" s="27">
        <v>14250</v>
      </c>
    </row>
    <row r="12" spans="2:6" x14ac:dyDescent="0.25">
      <c r="B12" s="24" t="s">
        <v>13</v>
      </c>
      <c r="C12" s="25">
        <v>15347</v>
      </c>
      <c r="D12" s="26">
        <v>4530</v>
      </c>
      <c r="E12" s="26">
        <v>4261</v>
      </c>
      <c r="F12" s="27">
        <v>11086</v>
      </c>
    </row>
    <row r="13" spans="2:6" x14ac:dyDescent="0.25">
      <c r="B13" s="24" t="s">
        <v>14</v>
      </c>
      <c r="C13" s="25">
        <v>16273</v>
      </c>
      <c r="D13" s="26">
        <v>1523</v>
      </c>
      <c r="E13" s="26">
        <v>1263</v>
      </c>
      <c r="F13" s="27">
        <v>15010</v>
      </c>
    </row>
    <row r="14" spans="2:6" x14ac:dyDescent="0.25">
      <c r="B14" s="24" t="s">
        <v>15</v>
      </c>
      <c r="C14" s="25">
        <v>19693</v>
      </c>
      <c r="D14" s="26">
        <v>2844</v>
      </c>
      <c r="E14" s="26">
        <v>2803</v>
      </c>
      <c r="F14" s="27">
        <v>16890</v>
      </c>
    </row>
    <row r="15" spans="2:6" x14ac:dyDescent="0.25">
      <c r="B15" s="24" t="s">
        <v>16</v>
      </c>
      <c r="C15" s="25">
        <v>8748</v>
      </c>
      <c r="D15" s="26">
        <v>399</v>
      </c>
      <c r="E15" s="26">
        <v>379</v>
      </c>
      <c r="F15" s="27">
        <v>8369</v>
      </c>
    </row>
    <row r="16" spans="2:6" x14ac:dyDescent="0.25">
      <c r="B16" s="24" t="s">
        <v>17</v>
      </c>
      <c r="C16" s="25">
        <v>4892</v>
      </c>
      <c r="D16" s="26">
        <v>168</v>
      </c>
      <c r="E16" s="26">
        <v>154</v>
      </c>
      <c r="F16" s="27">
        <v>4738</v>
      </c>
    </row>
    <row r="17" spans="2:6" x14ac:dyDescent="0.25">
      <c r="B17" s="24" t="s">
        <v>18</v>
      </c>
      <c r="C17" s="25">
        <v>15425</v>
      </c>
      <c r="D17" s="26">
        <v>454</v>
      </c>
      <c r="E17" s="26">
        <v>418</v>
      </c>
      <c r="F17" s="27">
        <v>15007</v>
      </c>
    </row>
    <row r="18" spans="2:6" x14ac:dyDescent="0.25">
      <c r="B18" s="24" t="s">
        <v>19</v>
      </c>
      <c r="C18" s="25">
        <v>12392</v>
      </c>
      <c r="D18" s="26">
        <v>1022</v>
      </c>
      <c r="E18" s="26">
        <v>975</v>
      </c>
      <c r="F18" s="27">
        <v>11417</v>
      </c>
    </row>
    <row r="19" spans="2:6" x14ac:dyDescent="0.25">
      <c r="B19" s="24" t="s">
        <v>20</v>
      </c>
      <c r="C19" s="25">
        <v>9495</v>
      </c>
      <c r="D19" s="26">
        <v>1264</v>
      </c>
      <c r="E19" s="26">
        <v>1201</v>
      </c>
      <c r="F19" s="27">
        <v>8294</v>
      </c>
    </row>
    <row r="20" spans="2:6" x14ac:dyDescent="0.25">
      <c r="B20" s="24" t="s">
        <v>21</v>
      </c>
      <c r="C20" s="25">
        <v>10602</v>
      </c>
      <c r="D20" s="26">
        <v>521</v>
      </c>
      <c r="E20" s="26">
        <v>492</v>
      </c>
      <c r="F20" s="27">
        <v>10110</v>
      </c>
    </row>
    <row r="21" spans="2:6" x14ac:dyDescent="0.25">
      <c r="B21" s="24" t="s">
        <v>22</v>
      </c>
      <c r="C21" s="25">
        <v>8105</v>
      </c>
      <c r="D21" s="26">
        <v>348</v>
      </c>
      <c r="E21" s="26">
        <v>295</v>
      </c>
      <c r="F21" s="27">
        <v>7810</v>
      </c>
    </row>
    <row r="22" spans="2:6" x14ac:dyDescent="0.25">
      <c r="B22" s="24" t="s">
        <v>23</v>
      </c>
      <c r="C22" s="25">
        <v>12540</v>
      </c>
      <c r="D22" s="26">
        <v>416</v>
      </c>
      <c r="E22" s="26">
        <v>400</v>
      </c>
      <c r="F22" s="27">
        <v>12140</v>
      </c>
    </row>
    <row r="23" spans="2:6" x14ac:dyDescent="0.25">
      <c r="B23" s="24" t="s">
        <v>24</v>
      </c>
      <c r="C23" s="25">
        <v>12250</v>
      </c>
      <c r="D23" s="26">
        <v>1172</v>
      </c>
      <c r="E23" s="26">
        <v>1038</v>
      </c>
      <c r="F23" s="27">
        <v>11212</v>
      </c>
    </row>
    <row r="24" spans="2:6" x14ac:dyDescent="0.25">
      <c r="B24" s="28" t="s">
        <v>25</v>
      </c>
      <c r="C24" s="25">
        <v>14159</v>
      </c>
      <c r="D24" s="26">
        <v>741</v>
      </c>
      <c r="E24" s="26">
        <v>698</v>
      </c>
      <c r="F24" s="27">
        <v>13461</v>
      </c>
    </row>
    <row r="25" spans="2:6" x14ac:dyDescent="0.25">
      <c r="B25" s="24" t="s">
        <v>26</v>
      </c>
      <c r="C25" s="25">
        <v>16614</v>
      </c>
      <c r="D25" s="26">
        <v>746</v>
      </c>
      <c r="E25" s="26">
        <v>710</v>
      </c>
      <c r="F25" s="27">
        <v>15904</v>
      </c>
    </row>
    <row r="26" spans="2:6" x14ac:dyDescent="0.25">
      <c r="B26" s="24" t="s">
        <v>27</v>
      </c>
      <c r="C26" s="25">
        <v>11934</v>
      </c>
      <c r="D26" s="26">
        <v>207</v>
      </c>
      <c r="E26" s="26">
        <v>190</v>
      </c>
      <c r="F26" s="27">
        <v>11744</v>
      </c>
    </row>
    <row r="27" spans="2:6" x14ac:dyDescent="0.25">
      <c r="B27" s="24" t="s">
        <v>28</v>
      </c>
      <c r="C27" s="25">
        <v>10583</v>
      </c>
      <c r="D27" s="26">
        <v>143</v>
      </c>
      <c r="E27" s="26">
        <v>119</v>
      </c>
      <c r="F27" s="27">
        <v>10464</v>
      </c>
    </row>
    <row r="28" spans="2:6" x14ac:dyDescent="0.25">
      <c r="B28" s="24" t="s">
        <v>29</v>
      </c>
      <c r="C28" s="25">
        <v>10853</v>
      </c>
      <c r="D28" s="26">
        <v>528</v>
      </c>
      <c r="E28" s="26">
        <v>474</v>
      </c>
      <c r="F28" s="27">
        <v>10379</v>
      </c>
    </row>
    <row r="29" spans="2:6" x14ac:dyDescent="0.25">
      <c r="B29" s="24" t="s">
        <v>30</v>
      </c>
      <c r="C29" s="25">
        <v>13406</v>
      </c>
      <c r="D29" s="26">
        <v>1052</v>
      </c>
      <c r="E29" s="26">
        <v>1013</v>
      </c>
      <c r="F29" s="27">
        <v>12393</v>
      </c>
    </row>
    <row r="30" spans="2:6" x14ac:dyDescent="0.25">
      <c r="B30" s="24" t="s">
        <v>31</v>
      </c>
      <c r="C30" s="25">
        <v>14172</v>
      </c>
      <c r="D30" s="26">
        <v>2128</v>
      </c>
      <c r="E30" s="26">
        <v>1890</v>
      </c>
      <c r="F30" s="27">
        <v>12282</v>
      </c>
    </row>
    <row r="31" spans="2:6" x14ac:dyDescent="0.25">
      <c r="B31" s="24" t="s">
        <v>32</v>
      </c>
      <c r="C31" s="25">
        <v>10063</v>
      </c>
      <c r="D31" s="26">
        <v>1372</v>
      </c>
      <c r="E31" s="26">
        <v>1314</v>
      </c>
      <c r="F31" s="27">
        <v>8749</v>
      </c>
    </row>
    <row r="32" spans="2:6" x14ac:dyDescent="0.25">
      <c r="B32" s="24" t="s">
        <v>33</v>
      </c>
      <c r="C32" s="25">
        <v>10720</v>
      </c>
      <c r="D32" s="26">
        <v>168</v>
      </c>
      <c r="E32" s="26">
        <v>141</v>
      </c>
      <c r="F32" s="27">
        <v>10579</v>
      </c>
    </row>
    <row r="33" spans="2:7" x14ac:dyDescent="0.25">
      <c r="B33" s="24" t="s">
        <v>34</v>
      </c>
      <c r="C33" s="25">
        <v>12636</v>
      </c>
      <c r="D33" s="26">
        <v>375</v>
      </c>
      <c r="E33" s="26">
        <v>360</v>
      </c>
      <c r="F33" s="27">
        <v>12276</v>
      </c>
    </row>
    <row r="34" spans="2:7" ht="15.75" thickBot="1" x14ac:dyDescent="0.3">
      <c r="B34" s="29" t="s">
        <v>35</v>
      </c>
      <c r="C34" s="30">
        <v>11397</v>
      </c>
      <c r="D34" s="31">
        <v>195</v>
      </c>
      <c r="E34" s="31">
        <v>184</v>
      </c>
      <c r="F34" s="32">
        <v>11213</v>
      </c>
    </row>
    <row r="35" spans="2:7" x14ac:dyDescent="0.25">
      <c r="B35" s="4" t="s">
        <v>36</v>
      </c>
      <c r="C35" s="5">
        <f>SUM(C9:C34)</f>
        <v>322953</v>
      </c>
      <c r="D35" s="5">
        <f>SUM(D9:D34)</f>
        <v>24774</v>
      </c>
      <c r="E35" s="5">
        <f>SUM(E9:E34)</f>
        <v>23108</v>
      </c>
      <c r="F35" s="33">
        <f>SUM(F9:F34)</f>
        <v>299845</v>
      </c>
    </row>
    <row r="36" spans="2:7" ht="15.75" thickBot="1" x14ac:dyDescent="0.3">
      <c r="B36" s="6">
        <v>2016</v>
      </c>
      <c r="C36" s="7">
        <v>324167</v>
      </c>
      <c r="D36" s="8">
        <v>24774</v>
      </c>
      <c r="E36" s="9">
        <f>++D36-1087</f>
        <v>23687</v>
      </c>
      <c r="F36" s="34">
        <f>+C36-D36</f>
        <v>299393</v>
      </c>
    </row>
    <row r="37" spans="2:7" ht="15.75" thickTop="1" x14ac:dyDescent="0.25">
      <c r="B37" s="35"/>
      <c r="C37" s="35"/>
      <c r="D37" s="35"/>
      <c r="E37" s="35"/>
    </row>
    <row r="38" spans="2:7" x14ac:dyDescent="0.25">
      <c r="B38" s="10" t="s">
        <v>37</v>
      </c>
      <c r="C38" s="10"/>
      <c r="D38" s="10"/>
      <c r="E38" s="10"/>
      <c r="G38" s="36"/>
    </row>
    <row r="41" spans="2:7" x14ac:dyDescent="0.25">
      <c r="E41" s="37"/>
    </row>
  </sheetData>
  <mergeCells count="4">
    <mergeCell ref="B3:F3"/>
    <mergeCell ref="B4:F4"/>
    <mergeCell ref="B5:F5"/>
    <mergeCell ref="B38:E38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4.3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2020-07-21T02:13:52Z</dcterms:created>
  <dcterms:modified xsi:type="dcterms:W3CDTF">2020-07-21T02:14:23Z</dcterms:modified>
</cp:coreProperties>
</file>