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ertanian Dalam Angka 2022\Statistik Pertanian Bidang2\Peternakan\"/>
    </mc:Choice>
  </mc:AlternateContent>
  <xr:revisionPtr revIDLastSave="0" documentId="13_ncr:1_{7F44CF5F-2B8F-4201-8132-FE5AD0674F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0" i="1"/>
  <c r="D36" i="1"/>
  <c r="E36" i="1"/>
  <c r="F36" i="1"/>
  <c r="C36" i="1"/>
  <c r="G39" i="1"/>
  <c r="G36" i="1" l="1"/>
  <c r="G37" i="1"/>
</calcChain>
</file>

<file path=xl/sharedStrings.xml><?xml version="1.0" encoding="utf-8"?>
<sst xmlns="http://schemas.openxmlformats.org/spreadsheetml/2006/main" count="45" uniqueCount="43">
  <si>
    <t>Tabel 25.18</t>
  </si>
  <si>
    <t xml:space="preserve">Domba Anak, Dewasa Menurut jenis Kelamin dan </t>
  </si>
  <si>
    <t xml:space="preserve">Kecamatan </t>
  </si>
  <si>
    <t>Anak dan Muda</t>
  </si>
  <si>
    <t>Dewasa</t>
  </si>
  <si>
    <t>Jumlah</t>
  </si>
  <si>
    <t>Jantan</t>
  </si>
  <si>
    <t>Betina</t>
  </si>
  <si>
    <t>(1)</t>
  </si>
  <si>
    <t>(2)</t>
  </si>
  <si>
    <t>(3)</t>
  </si>
  <si>
    <t>(4)</t>
  </si>
  <si>
    <t>(5)</t>
  </si>
  <si>
    <t>(6)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</si>
  <si>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</si>
  <si>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</si>
  <si>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</si>
  <si>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</si>
  <si>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</si>
  <si>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</si>
  <si>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</si>
  <si>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</si>
  <si>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</si>
  <si>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</si>
  <si>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</si>
  <si>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</si>
  <si>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</si>
  <si>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</si>
  <si>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</si>
  <si>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</si>
  <si>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</si>
  <si>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</si>
  <si>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</si>
  <si>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</si>
  <si>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</si>
  <si>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</si>
  <si>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</si>
  <si>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</si>
  <si>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</si>
  <si>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</si>
  <si>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Sumber : Dinas Ketahanan Pangan dan Pertanian Tahun 2022</t>
  </si>
  <si>
    <r>
      <t xml:space="preserve"> Menurut Kecamatan di Kabupaten Klaten Tahun 2022   </t>
    </r>
    <r>
      <rPr>
        <b/>
        <i/>
        <sz val="11"/>
        <color theme="1"/>
        <rFont val="Times New Roman"/>
        <family val="1"/>
      </rPr>
      <t>(ekor )</t>
    </r>
  </si>
  <si>
    <t>Jumlah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</si>
</sst>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" fillId="3" borderId="8" xfId="0" quotePrefix="1" applyFont="1" applyFill="1" applyBorder="1" applyAlignment="1">
      <alignment horizontal="center" vertical="center" wrapText="1"/>
    </xf>
    <xf numFmtId="0" fontId="1" fillId="3" borderId="5" xfId="0" quotePrefix="1" applyFont="1" applyFill="1" applyBorder="1" applyAlignment="1">
      <alignment horizontal="center" vertical="center" wrapText="1"/>
    </xf>
    <xf numFmtId="0" fontId="1" fillId="3" borderId="9" xfId="0" quotePrefix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horizontal="center" wrapText="1"/>
    </xf>
    <xf numFmtId="3" fontId="5" fillId="0" borderId="12" xfId="0" applyNumberFormat="1" applyFont="1" applyBorder="1" applyAlignment="1">
      <alignment horizontal="center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center" wrapText="1"/>
    </xf>
    <xf numFmtId="3" fontId="5" fillId="0" borderId="15" xfId="0" applyNumberFormat="1" applyFont="1" applyBorder="1" applyAlignment="1">
      <alignment horizontal="center" wrapText="1"/>
    </xf>
    <xf numFmtId="3" fontId="1" fillId="0" borderId="14" xfId="0" applyNumberFormat="1" applyFont="1" applyBorder="1" applyAlignment="1">
      <alignment horizontal="center" wrapText="1"/>
    </xf>
    <xf numFmtId="0" fontId="1" fillId="0" borderId="13" xfId="0" applyFont="1" applyBorder="1" applyAlignment="1">
      <alignment vertical="top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0" fontId="2" fillId="0" borderId="19" xfId="0" applyFont="1" applyBorder="1" applyAlignment="1">
      <alignment horizontal="right" vertical="top" wrapText="1"/>
    </xf>
    <xf numFmtId="3" fontId="6" fillId="0" borderId="20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right" vertical="top" wrapText="1"/>
    </xf>
    <xf numFmtId="3" fontId="5" fillId="0" borderId="20" xfId="0" applyNumberFormat="1" applyFont="1" applyBorder="1" applyAlignment="1">
      <alignment horizontal="center" wrapText="1"/>
    </xf>
    <xf numFmtId="3" fontId="5" fillId="0" borderId="21" xfId="0" applyNumberFormat="1" applyFont="1" applyBorder="1" applyAlignment="1">
      <alignment horizontal="center" wrapText="1"/>
    </xf>
    <xf numFmtId="0" fontId="1" fillId="0" borderId="25" xfId="0" applyFont="1" applyBorder="1" applyAlignment="1">
      <alignment horizontal="right" vertical="top" wrapText="1"/>
    </xf>
    <xf numFmtId="3" fontId="5" fillId="0" borderId="26" xfId="0" applyNumberFormat="1" applyFont="1" applyBorder="1" applyAlignment="1">
      <alignment horizontal="center" wrapText="1"/>
    </xf>
    <xf numFmtId="3" fontId="5" fillId="0" borderId="27" xfId="0" applyNumberFormat="1" applyFont="1" applyBorder="1" applyAlignment="1">
      <alignment horizontal="center" wrapText="1"/>
    </xf>
    <xf numFmtId="0" fontId="1" fillId="0" borderId="22" xfId="0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center" wrapText="1"/>
    </xf>
    <xf numFmtId="3" fontId="5" fillId="0" borderId="24" xfId="0" applyNumberFormat="1" applyFont="1" applyBorder="1" applyAlignment="1">
      <alignment horizontal="center" wrapText="1"/>
    </xf>
    <xf numFmtId="3" fontId="1" fillId="0" borderId="26" xfId="0" applyNumberFormat="1" applyFont="1" applyBorder="1" applyAlignment="1">
      <alignment horizontal="center" wrapText="1"/>
    </xf>
    <xf numFmtId="3" fontId="1" fillId="0" borderId="27" xfId="0" applyNumberFormat="1" applyFont="1" applyBorder="1" applyAlignment="1">
      <alignment horizontal="center" wrapText="1"/>
    </xf>
    <xf numFmtId="0" fontId="1" fillId="0" borderId="28" xfId="0" applyFont="1" applyBorder="1" applyAlignment="1">
      <alignment horizontal="right" vertical="top" wrapText="1"/>
    </xf>
    <xf numFmtId="3" fontId="1" fillId="0" borderId="29" xfId="0" applyNumberFormat="1" applyFont="1" applyBorder="1" applyAlignment="1">
      <alignment horizontal="center" wrapText="1"/>
    </xf>
    <xf numFmtId="3" fontId="1" fillId="0" borderId="30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6" fillId="0" borderId="31" xfId="0" applyNumberFormat="1" applyFont="1" applyBorder="1" applyAlignment="1">
      <alignment horizontal="center" wrapText="1"/>
    </xf>
    <xf numFmtId="3" fontId="5" fillId="0" borderId="29" xfId="0" applyNumberFormat="1" applyFont="1" applyBorder="1" applyAlignment="1">
      <alignment horizontal="center" wrapText="1"/>
    </xf>
    <xf numFmtId="3" fontId="5" fillId="0" borderId="3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8"/>
  <dimension ref="B2:G46"/>
  <sheetViews>
    <sheetView tabSelected="1" workbookViewId="0">
      <selection activeCell="B6" sqref="B6:G40"/>
    </sheetView>
  </sheetViews>
  <sheetFormatPr defaultRowHeight="14" x14ac:dyDescent="0.3"/>
  <cols>
    <col min="1" max="1" width="14.26953125" style="1" customWidth="1"/>
    <col min="2" max="2" width="20.7265625" style="1" customWidth="1"/>
    <col min="3" max="6" width="8.7265625" style="1"/>
    <col min="7" max="7" width="14.7265625" style="1" customWidth="1"/>
    <col min="8" max="16384" width="8.7265625" style="1"/>
  </cols>
  <sheetData>
    <row r="2" spans="2:7" x14ac:dyDescent="0.3">
      <c r="B2" s="35" t="s">
        <v>0</v>
      </c>
      <c r="C2" s="35"/>
      <c r="D2" s="35"/>
      <c r="E2" s="35"/>
      <c r="F2" s="35"/>
      <c r="G2" s="35"/>
    </row>
    <row r="3" spans="2:7" x14ac:dyDescent="0.3">
      <c r="B3" s="36" t="s">
        <v>1</v>
      </c>
      <c r="C3" s="36"/>
      <c r="D3" s="36"/>
      <c r="E3" s="36"/>
      <c r="F3" s="36"/>
      <c r="G3" s="36"/>
    </row>
    <row r="4" spans="2:7" x14ac:dyDescent="0.3">
      <c r="B4" s="36" t="s">
        <v>41</v>
      </c>
      <c r="C4" s="36"/>
      <c r="D4" s="36"/>
      <c r="E4" s="36"/>
      <c r="F4" s="36"/>
      <c r="G4" s="36"/>
    </row>
    <row r="5" spans="2:7" ht="14.5" thickBot="1" x14ac:dyDescent="0.35">
      <c r="B5" s="2"/>
    </row>
    <row r="6" spans="2:7" ht="15" thickTop="1" thickBot="1" x14ac:dyDescent="0.35">
      <c r="B6" s="37" t="s">
        <v>2</v>
      </c>
      <c r="C6" s="39" t="s">
        <v>3</v>
      </c>
      <c r="D6" s="39"/>
      <c r="E6" s="39" t="s">
        <v>4</v>
      </c>
      <c r="F6" s="39"/>
      <c r="G6" s="41" t="s">
        <v>5</v>
      </c>
    </row>
    <row r="7" spans="2:7" ht="14.5" thickBot="1" x14ac:dyDescent="0.35">
      <c r="B7" s="38"/>
      <c r="C7" s="40"/>
      <c r="D7" s="40"/>
      <c r="E7" s="40"/>
      <c r="F7" s="40"/>
      <c r="G7" s="42"/>
    </row>
    <row r="8" spans="2:7" ht="14.5" thickBot="1" x14ac:dyDescent="0.35">
      <c r="B8" s="38"/>
      <c r="C8" s="3" t="s">
        <v>6</v>
      </c>
      <c r="D8" s="3" t="s">
        <v>7</v>
      </c>
      <c r="E8" s="3" t="s">
        <v>6</v>
      </c>
      <c r="F8" s="3" t="s">
        <v>7</v>
      </c>
      <c r="G8" s="43"/>
    </row>
    <row r="9" spans="2:7" ht="14.5" thickBot="1" x14ac:dyDescent="0.35">
      <c r="B9" s="4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6" t="s">
        <v>13</v>
      </c>
    </row>
    <row r="10" spans="2:7" x14ac:dyDescent="0.3">
      <c r="B10" s="7" t="s">
        <v>14</v>
      </c>
      <c r="C10" s="8">
        <v>413</v>
      </c>
      <c r="D10" s="8">
        <v>976</v>
      </c>
      <c r="E10" s="8">
        <v>305</v>
      </c>
      <c r="F10" s="8">
        <v>221</v>
      </c>
      <c r="G10" s="9">
        <f>SUM(C10:F10)</f>
        <v>1915</v>
      </c>
    </row>
    <row r="11" spans="2:7" x14ac:dyDescent="0.3">
      <c r="B11" s="10" t="s">
        <v>15</v>
      </c>
      <c r="C11" s="11">
        <v>576</v>
      </c>
      <c r="D11" s="11">
        <v>1143</v>
      </c>
      <c r="E11" s="11">
        <v>105</v>
      </c>
      <c r="F11" s="11">
        <v>44</v>
      </c>
      <c r="G11" s="12">
        <f t="shared" ref="G11:G35" si="0">SUM(C11:F11)</f>
        <v>1868</v>
      </c>
    </row>
    <row r="12" spans="2:7" x14ac:dyDescent="0.3">
      <c r="B12" s="10" t="s">
        <v>16</v>
      </c>
      <c r="C12" s="11">
        <v>332</v>
      </c>
      <c r="D12" s="11">
        <v>892</v>
      </c>
      <c r="E12" s="11">
        <v>318</v>
      </c>
      <c r="F12" s="11">
        <v>45</v>
      </c>
      <c r="G12" s="12">
        <f t="shared" si="0"/>
        <v>1587</v>
      </c>
    </row>
    <row r="13" spans="2:7" x14ac:dyDescent="0.3">
      <c r="B13" s="10" t="s">
        <v>17</v>
      </c>
      <c r="C13" s="11">
        <v>178</v>
      </c>
      <c r="D13" s="11">
        <v>1102</v>
      </c>
      <c r="E13" s="11">
        <v>146</v>
      </c>
      <c r="F13" s="11">
        <v>117</v>
      </c>
      <c r="G13" s="12">
        <f t="shared" si="0"/>
        <v>1543</v>
      </c>
    </row>
    <row r="14" spans="2:7" x14ac:dyDescent="0.3">
      <c r="B14" s="10" t="s">
        <v>18</v>
      </c>
      <c r="C14" s="11">
        <v>204</v>
      </c>
      <c r="D14" s="11">
        <v>787</v>
      </c>
      <c r="E14" s="11">
        <v>213</v>
      </c>
      <c r="F14" s="11">
        <v>67</v>
      </c>
      <c r="G14" s="12">
        <f t="shared" si="0"/>
        <v>1271</v>
      </c>
    </row>
    <row r="15" spans="2:7" x14ac:dyDescent="0.3">
      <c r="B15" s="10" t="s">
        <v>19</v>
      </c>
      <c r="C15" s="11">
        <v>335</v>
      </c>
      <c r="D15" s="11">
        <v>785</v>
      </c>
      <c r="E15" s="11">
        <v>352</v>
      </c>
      <c r="F15" s="11">
        <v>413</v>
      </c>
      <c r="G15" s="12">
        <f t="shared" si="0"/>
        <v>1885</v>
      </c>
    </row>
    <row r="16" spans="2:7" x14ac:dyDescent="0.3">
      <c r="B16" s="10" t="s">
        <v>20</v>
      </c>
      <c r="C16" s="11">
        <v>485</v>
      </c>
      <c r="D16" s="11">
        <v>914</v>
      </c>
      <c r="E16" s="11">
        <v>162</v>
      </c>
      <c r="F16" s="11">
        <v>-44.5</v>
      </c>
      <c r="G16" s="12">
        <f t="shared" si="0"/>
        <v>1516.5</v>
      </c>
    </row>
    <row r="17" spans="2:7" x14ac:dyDescent="0.3">
      <c r="B17" s="10" t="s">
        <v>21</v>
      </c>
      <c r="C17" s="11">
        <v>410</v>
      </c>
      <c r="D17" s="11">
        <v>808</v>
      </c>
      <c r="E17" s="11">
        <v>224</v>
      </c>
      <c r="F17" s="11">
        <v>200</v>
      </c>
      <c r="G17" s="12">
        <f t="shared" si="0"/>
        <v>1642</v>
      </c>
    </row>
    <row r="18" spans="2:7" x14ac:dyDescent="0.3">
      <c r="B18" s="10" t="s">
        <v>22</v>
      </c>
      <c r="C18" s="11">
        <v>430</v>
      </c>
      <c r="D18" s="11">
        <v>963</v>
      </c>
      <c r="E18" s="11">
        <v>258</v>
      </c>
      <c r="F18" s="11">
        <v>525.5</v>
      </c>
      <c r="G18" s="12">
        <f t="shared" si="0"/>
        <v>2176.5</v>
      </c>
    </row>
    <row r="19" spans="2:7" x14ac:dyDescent="0.3">
      <c r="B19" s="10" t="s">
        <v>23</v>
      </c>
      <c r="C19" s="11">
        <v>966</v>
      </c>
      <c r="D19" s="11">
        <v>785</v>
      </c>
      <c r="E19" s="11">
        <v>161</v>
      </c>
      <c r="F19" s="11">
        <v>367</v>
      </c>
      <c r="G19" s="12">
        <f t="shared" si="0"/>
        <v>2279</v>
      </c>
    </row>
    <row r="20" spans="2:7" x14ac:dyDescent="0.3">
      <c r="B20" s="10" t="s">
        <v>24</v>
      </c>
      <c r="C20" s="11">
        <v>416</v>
      </c>
      <c r="D20" s="11">
        <v>835</v>
      </c>
      <c r="E20" s="11">
        <v>227</v>
      </c>
      <c r="F20" s="11">
        <v>539</v>
      </c>
      <c r="G20" s="12">
        <f t="shared" si="0"/>
        <v>2017</v>
      </c>
    </row>
    <row r="21" spans="2:7" x14ac:dyDescent="0.3">
      <c r="B21" s="10" t="s">
        <v>25</v>
      </c>
      <c r="C21" s="11">
        <v>448</v>
      </c>
      <c r="D21" s="11">
        <v>884</v>
      </c>
      <c r="E21" s="11">
        <v>311</v>
      </c>
      <c r="F21" s="11">
        <v>627</v>
      </c>
      <c r="G21" s="12">
        <f t="shared" si="0"/>
        <v>2270</v>
      </c>
    </row>
    <row r="22" spans="2:7" x14ac:dyDescent="0.3">
      <c r="B22" s="10" t="s">
        <v>26</v>
      </c>
      <c r="C22" s="11">
        <v>693</v>
      </c>
      <c r="D22" s="11">
        <v>931</v>
      </c>
      <c r="E22" s="11">
        <v>562</v>
      </c>
      <c r="F22" s="13">
        <v>490</v>
      </c>
      <c r="G22" s="12">
        <f t="shared" si="0"/>
        <v>2676</v>
      </c>
    </row>
    <row r="23" spans="2:7" x14ac:dyDescent="0.3">
      <c r="B23" s="10" t="s">
        <v>27</v>
      </c>
      <c r="C23" s="11">
        <v>564</v>
      </c>
      <c r="D23" s="11">
        <v>934</v>
      </c>
      <c r="E23" s="11">
        <v>132</v>
      </c>
      <c r="F23" s="11">
        <v>351</v>
      </c>
      <c r="G23" s="12">
        <f t="shared" si="0"/>
        <v>1981</v>
      </c>
    </row>
    <row r="24" spans="2:7" x14ac:dyDescent="0.3">
      <c r="B24" s="10" t="s">
        <v>28</v>
      </c>
      <c r="C24" s="11">
        <v>309</v>
      </c>
      <c r="D24" s="11">
        <v>630</v>
      </c>
      <c r="E24" s="11">
        <v>276</v>
      </c>
      <c r="F24" s="11">
        <v>682</v>
      </c>
      <c r="G24" s="12">
        <f t="shared" si="0"/>
        <v>1897</v>
      </c>
    </row>
    <row r="25" spans="2:7" x14ac:dyDescent="0.3">
      <c r="B25" s="14" t="s">
        <v>29</v>
      </c>
      <c r="C25" s="11">
        <v>411</v>
      </c>
      <c r="D25" s="11">
        <v>735</v>
      </c>
      <c r="E25" s="11">
        <v>209</v>
      </c>
      <c r="F25" s="11">
        <v>84</v>
      </c>
      <c r="G25" s="12">
        <f t="shared" si="0"/>
        <v>1439</v>
      </c>
    </row>
    <row r="26" spans="2:7" x14ac:dyDescent="0.3">
      <c r="B26" s="10" t="s">
        <v>30</v>
      </c>
      <c r="C26" s="11">
        <v>401</v>
      </c>
      <c r="D26" s="11">
        <v>879</v>
      </c>
      <c r="E26" s="11">
        <v>187</v>
      </c>
      <c r="F26" s="11">
        <v>330</v>
      </c>
      <c r="G26" s="12">
        <f t="shared" si="0"/>
        <v>1797</v>
      </c>
    </row>
    <row r="27" spans="2:7" x14ac:dyDescent="0.3">
      <c r="B27" s="10" t="s">
        <v>31</v>
      </c>
      <c r="C27" s="11">
        <v>582</v>
      </c>
      <c r="D27" s="11">
        <v>978</v>
      </c>
      <c r="E27" s="11">
        <v>398</v>
      </c>
      <c r="F27" s="11">
        <v>352</v>
      </c>
      <c r="G27" s="12">
        <f t="shared" si="0"/>
        <v>2310</v>
      </c>
    </row>
    <row r="28" spans="2:7" x14ac:dyDescent="0.3">
      <c r="B28" s="10" t="s">
        <v>32</v>
      </c>
      <c r="C28" s="11">
        <v>218</v>
      </c>
      <c r="D28" s="11">
        <v>987</v>
      </c>
      <c r="E28" s="11">
        <v>368</v>
      </c>
      <c r="F28" s="11">
        <v>736</v>
      </c>
      <c r="G28" s="12">
        <f t="shared" si="0"/>
        <v>2309</v>
      </c>
    </row>
    <row r="29" spans="2:7" x14ac:dyDescent="0.3">
      <c r="B29" s="10" t="s">
        <v>33</v>
      </c>
      <c r="C29" s="11">
        <v>857</v>
      </c>
      <c r="D29" s="11">
        <v>816</v>
      </c>
      <c r="E29" s="11">
        <v>317</v>
      </c>
      <c r="F29" s="13">
        <v>1077</v>
      </c>
      <c r="G29" s="12">
        <f t="shared" si="0"/>
        <v>3067</v>
      </c>
    </row>
    <row r="30" spans="2:7" x14ac:dyDescent="0.3">
      <c r="B30" s="10" t="s">
        <v>34</v>
      </c>
      <c r="C30" s="11">
        <v>246</v>
      </c>
      <c r="D30" s="11">
        <v>1006</v>
      </c>
      <c r="E30" s="11">
        <v>369</v>
      </c>
      <c r="F30" s="11">
        <v>420</v>
      </c>
      <c r="G30" s="12">
        <f t="shared" si="0"/>
        <v>2041</v>
      </c>
    </row>
    <row r="31" spans="2:7" x14ac:dyDescent="0.3">
      <c r="B31" s="10" t="s">
        <v>35</v>
      </c>
      <c r="C31" s="11">
        <v>761</v>
      </c>
      <c r="D31" s="11">
        <v>896</v>
      </c>
      <c r="E31" s="11">
        <v>316</v>
      </c>
      <c r="F31" s="11">
        <v>939</v>
      </c>
      <c r="G31" s="12">
        <f t="shared" si="0"/>
        <v>2912</v>
      </c>
    </row>
    <row r="32" spans="2:7" x14ac:dyDescent="0.3">
      <c r="B32" s="10" t="s">
        <v>36</v>
      </c>
      <c r="C32" s="11">
        <v>513</v>
      </c>
      <c r="D32" s="11">
        <v>898</v>
      </c>
      <c r="E32" s="11">
        <v>202</v>
      </c>
      <c r="F32" s="11">
        <v>148</v>
      </c>
      <c r="G32" s="12">
        <f t="shared" si="0"/>
        <v>1761</v>
      </c>
    </row>
    <row r="33" spans="2:7" x14ac:dyDescent="0.3">
      <c r="B33" s="10" t="s">
        <v>37</v>
      </c>
      <c r="C33" s="11">
        <v>334</v>
      </c>
      <c r="D33" s="11">
        <v>598</v>
      </c>
      <c r="E33" s="11">
        <v>143</v>
      </c>
      <c r="F33" s="11">
        <v>198</v>
      </c>
      <c r="G33" s="12">
        <f t="shared" si="0"/>
        <v>1273</v>
      </c>
    </row>
    <row r="34" spans="2:7" x14ac:dyDescent="0.3">
      <c r="B34" s="10" t="s">
        <v>38</v>
      </c>
      <c r="C34" s="11">
        <v>348</v>
      </c>
      <c r="D34" s="11">
        <v>367</v>
      </c>
      <c r="E34" s="11">
        <v>123</v>
      </c>
      <c r="F34" s="11">
        <v>275</v>
      </c>
      <c r="G34" s="12">
        <f t="shared" si="0"/>
        <v>1113</v>
      </c>
    </row>
    <row r="35" spans="2:7" ht="14.5" thickBot="1" x14ac:dyDescent="0.35">
      <c r="B35" s="15" t="s">
        <v>39</v>
      </c>
      <c r="C35" s="16">
        <v>418</v>
      </c>
      <c r="D35" s="16">
        <v>592</v>
      </c>
      <c r="E35" s="16">
        <v>159</v>
      </c>
      <c r="F35" s="16">
        <v>232</v>
      </c>
      <c r="G35" s="17">
        <f t="shared" si="0"/>
        <v>1401</v>
      </c>
    </row>
    <row r="36" spans="2:7" ht="14.5" thickBot="1" x14ac:dyDescent="0.35">
      <c r="B36" s="18" t="s">
        <v>42</v>
      </c>
      <c r="C36" s="19">
        <f>SUM(C10:C35)</f>
        <v>11848</v>
      </c>
      <c r="D36" s="19">
        <f t="shared" ref="D36:G36" si="1">SUM(D10:D35)</f>
        <v>22121</v>
      </c>
      <c r="E36" s="19">
        <f t="shared" si="1"/>
        <v>6543</v>
      </c>
      <c r="F36" s="19">
        <f t="shared" si="1"/>
        <v>9435</v>
      </c>
      <c r="G36" s="44">
        <f t="shared" si="1"/>
        <v>49947</v>
      </c>
    </row>
    <row r="37" spans="2:7" x14ac:dyDescent="0.3">
      <c r="B37" s="20">
        <v>2021</v>
      </c>
      <c r="C37" s="21">
        <v>11742</v>
      </c>
      <c r="D37" s="21">
        <v>24402</v>
      </c>
      <c r="E37" s="21">
        <v>6034</v>
      </c>
      <c r="F37" s="21">
        <v>9176</v>
      </c>
      <c r="G37" s="22">
        <f>SUM(C37:F37)</f>
        <v>51354</v>
      </c>
    </row>
    <row r="38" spans="2:7" x14ac:dyDescent="0.3">
      <c r="B38" s="23">
        <v>2020</v>
      </c>
      <c r="C38" s="24">
        <v>14186</v>
      </c>
      <c r="D38" s="24">
        <v>27347</v>
      </c>
      <c r="E38" s="24">
        <v>8436</v>
      </c>
      <c r="F38" s="24">
        <v>11558</v>
      </c>
      <c r="G38" s="25">
        <v>61527</v>
      </c>
    </row>
    <row r="39" spans="2:7" x14ac:dyDescent="0.3">
      <c r="B39" s="23">
        <v>2019</v>
      </c>
      <c r="C39" s="24">
        <v>12976</v>
      </c>
      <c r="D39" s="24">
        <v>14206</v>
      </c>
      <c r="E39" s="24">
        <v>8305</v>
      </c>
      <c r="F39" s="24">
        <v>11476</v>
      </c>
      <c r="G39" s="25">
        <f t="shared" ref="G39" si="2">SUM(C39:F39)</f>
        <v>46963</v>
      </c>
    </row>
    <row r="40" spans="2:7" ht="14.5" thickBot="1" x14ac:dyDescent="0.35">
      <c r="B40" s="31">
        <v>2018</v>
      </c>
      <c r="C40" s="45">
        <v>12646</v>
      </c>
      <c r="D40" s="45">
        <v>13348</v>
      </c>
      <c r="E40" s="45">
        <v>7234</v>
      </c>
      <c r="F40" s="45">
        <v>11976</v>
      </c>
      <c r="G40" s="46">
        <v>45204</v>
      </c>
    </row>
    <row r="41" spans="2:7" ht="14.5" thickTop="1" x14ac:dyDescent="0.3">
      <c r="B41" s="26">
        <v>2017</v>
      </c>
      <c r="C41" s="27">
        <v>8786</v>
      </c>
      <c r="D41" s="27">
        <v>13656</v>
      </c>
      <c r="E41" s="27">
        <v>8561</v>
      </c>
      <c r="F41" s="27">
        <v>12659</v>
      </c>
      <c r="G41" s="28">
        <v>43662</v>
      </c>
    </row>
    <row r="42" spans="2:7" x14ac:dyDescent="0.3">
      <c r="B42" s="23">
        <v>2016</v>
      </c>
      <c r="C42" s="29">
        <v>7351</v>
      </c>
      <c r="D42" s="29">
        <v>13006</v>
      </c>
      <c r="E42" s="29">
        <v>5489</v>
      </c>
      <c r="F42" s="29">
        <v>12643</v>
      </c>
      <c r="G42" s="30">
        <v>38489</v>
      </c>
    </row>
    <row r="43" spans="2:7" x14ac:dyDescent="0.3">
      <c r="B43" s="23">
        <v>2015</v>
      </c>
      <c r="C43" s="29">
        <v>7444</v>
      </c>
      <c r="D43" s="29">
        <v>12004</v>
      </c>
      <c r="E43" s="29">
        <v>7862</v>
      </c>
      <c r="F43" s="29">
        <v>16672</v>
      </c>
      <c r="G43" s="30">
        <v>43982</v>
      </c>
    </row>
    <row r="44" spans="2:7" x14ac:dyDescent="0.3">
      <c r="B44" s="23">
        <v>2014</v>
      </c>
      <c r="C44" s="29">
        <v>6172</v>
      </c>
      <c r="D44" s="29">
        <v>9335</v>
      </c>
      <c r="E44" s="29">
        <v>8752</v>
      </c>
      <c r="F44" s="29">
        <v>18635</v>
      </c>
      <c r="G44" s="30">
        <v>42894</v>
      </c>
    </row>
    <row r="45" spans="2:7" ht="14.5" thickBot="1" x14ac:dyDescent="0.35">
      <c r="B45" s="31">
        <v>2013</v>
      </c>
      <c r="C45" s="32">
        <v>4904</v>
      </c>
      <c r="D45" s="32">
        <v>7787</v>
      </c>
      <c r="E45" s="32">
        <v>6024</v>
      </c>
      <c r="F45" s="32">
        <v>23621</v>
      </c>
      <c r="G45" s="33">
        <v>42336</v>
      </c>
    </row>
    <row r="46" spans="2:7" ht="14.5" thickTop="1" x14ac:dyDescent="0.3">
      <c r="B46" s="34" t="s">
        <v>40</v>
      </c>
      <c r="C46" s="34"/>
      <c r="D46" s="34"/>
      <c r="E46" s="34"/>
      <c r="F46" s="34"/>
      <c r="G46" s="34"/>
    </row>
  </sheetData>
  <mergeCells count="8">
    <mergeCell ref="B46:G46"/>
    <mergeCell ref="B2:G2"/>
    <mergeCell ref="B3:G3"/>
    <mergeCell ref="B4:G4"/>
    <mergeCell ref="B6:B8"/>
    <mergeCell ref="C6:D7"/>
    <mergeCell ref="E6:F7"/>
    <mergeCell ref="G6:G8"/>
  </mergeCells>
  <printOptions horizontalCentered="1"/>
  <pageMargins left="0.9055118110236221" right="0.9055118110236221" top="0.94488188976377963" bottom="0.74803149606299213" header="0.31496062992125984" footer="0.31496062992125984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2022-02-18T03:01:26Z</dcterms:created>
  <dcterms:modified xsi:type="dcterms:W3CDTF">2023-07-28T02:00:23Z</dcterms:modified>
</cp:coreProperties>
</file>