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150" windowHeight="7935"/>
  </bookViews>
  <sheets>
    <sheet name="Tabel  24.1" sheetId="1" r:id="rId1"/>
    <sheet name="Tabel 24.2" sheetId="8" r:id="rId2"/>
    <sheet name="Tabel 24.3" sheetId="9" r:id="rId3"/>
    <sheet name="Tabel 24.4" sheetId="10" r:id="rId4"/>
    <sheet name="Tabel 24.5" sheetId="11" r:id="rId5"/>
    <sheet name="Tabel 24.6" sheetId="12" r:id="rId6"/>
    <sheet name="Tabel 24.7" sheetId="13" r:id="rId7"/>
  </sheets>
  <calcPr calcId="124519"/>
</workbook>
</file>

<file path=xl/calcChain.xml><?xml version="1.0" encoding="utf-8"?>
<calcChain xmlns="http://schemas.openxmlformats.org/spreadsheetml/2006/main">
  <c r="E35" i="13"/>
  <c r="D35"/>
  <c r="C35"/>
  <c r="E33" i="11"/>
  <c r="D33"/>
  <c r="C36" i="10"/>
  <c r="D36"/>
  <c r="E36"/>
  <c r="F36"/>
  <c r="H36"/>
  <c r="I10"/>
  <c r="I13"/>
  <c r="I15"/>
  <c r="I29"/>
  <c r="I30"/>
  <c r="I31"/>
  <c r="I35"/>
  <c r="I36"/>
  <c r="C35" i="9"/>
  <c r="D35"/>
  <c r="E35"/>
  <c r="F35"/>
  <c r="H35"/>
  <c r="I9"/>
  <c r="I12"/>
  <c r="I14"/>
  <c r="I28"/>
  <c r="I29"/>
  <c r="I30"/>
  <c r="I31"/>
  <c r="I35"/>
  <c r="C159" i="8"/>
  <c r="D159"/>
  <c r="E159"/>
  <c r="F159"/>
  <c r="G159"/>
  <c r="H159"/>
  <c r="J133"/>
  <c r="J136"/>
  <c r="J138"/>
  <c r="J139"/>
  <c r="J140"/>
  <c r="J141"/>
  <c r="J143"/>
  <c r="J146"/>
  <c r="J149"/>
  <c r="J150"/>
  <c r="J151"/>
  <c r="J152"/>
  <c r="J153"/>
  <c r="J154"/>
  <c r="J155"/>
  <c r="J156"/>
  <c r="J158"/>
  <c r="J159"/>
  <c r="D99"/>
  <c r="C99"/>
  <c r="E99"/>
  <c r="F99"/>
  <c r="G99"/>
  <c r="H99"/>
  <c r="J73"/>
  <c r="J75"/>
  <c r="J76"/>
  <c r="J78"/>
  <c r="J79"/>
  <c r="J81"/>
  <c r="J83"/>
  <c r="J86"/>
  <c r="J89"/>
  <c r="J90"/>
  <c r="J91"/>
  <c r="J92"/>
  <c r="J93"/>
  <c r="J94"/>
  <c r="J95"/>
  <c r="J96"/>
  <c r="J98"/>
  <c r="J99" l="1"/>
</calcChain>
</file>

<file path=xl/sharedStrings.xml><?xml version="1.0" encoding="utf-8"?>
<sst xmlns="http://schemas.openxmlformats.org/spreadsheetml/2006/main" count="993" uniqueCount="211">
  <si>
    <t>No.</t>
  </si>
  <si>
    <t xml:space="preserve">Nama Obyek Wisata </t>
  </si>
  <si>
    <t>Jenis Obyek Wisata</t>
  </si>
  <si>
    <t xml:space="preserve">Lokasi  </t>
  </si>
  <si>
    <t>01.</t>
  </si>
  <si>
    <t>Perayaan Padusan</t>
  </si>
  <si>
    <t>Event Tradisional</t>
  </si>
  <si>
    <t>Kec.  Tulung Kab.Klaten</t>
  </si>
  <si>
    <t>02.</t>
  </si>
  <si>
    <t>Perayaan Maleman</t>
  </si>
  <si>
    <t>Kec.  Klaten Utara</t>
  </si>
  <si>
    <t>03.</t>
  </si>
  <si>
    <t>Perayaan Syawalan</t>
  </si>
  <si>
    <t>Kec.  Bayat dan Kec. Kalikotes</t>
  </si>
  <si>
    <t>04.</t>
  </si>
  <si>
    <t>Kec.  Jatinom</t>
  </si>
  <si>
    <t>05.</t>
  </si>
  <si>
    <t>Deles Indah</t>
  </si>
  <si>
    <t>Wisata Alam</t>
  </si>
  <si>
    <t>Kec.  Kemalang</t>
  </si>
  <si>
    <t>06.</t>
  </si>
  <si>
    <t>07.</t>
  </si>
  <si>
    <t>Kec.  Bayat</t>
  </si>
  <si>
    <t>08.</t>
  </si>
  <si>
    <t>Jombor Permai</t>
  </si>
  <si>
    <t>09.</t>
  </si>
  <si>
    <t>Makam R.Ng Ronggowarsito</t>
  </si>
  <si>
    <t>Kec.  Trucuk</t>
  </si>
  <si>
    <t>10.</t>
  </si>
  <si>
    <t>Makam Ki Ageng Perwito</t>
  </si>
  <si>
    <t>Kec.  Wonosari</t>
  </si>
  <si>
    <t>11.</t>
  </si>
  <si>
    <t>Pemandian Jolotundo</t>
  </si>
  <si>
    <t>Kec.  Karanganom</t>
  </si>
  <si>
    <t>12.</t>
  </si>
  <si>
    <t>Candi Plaosan</t>
  </si>
  <si>
    <t>Kec.  Prambanan</t>
  </si>
  <si>
    <t>13.</t>
  </si>
  <si>
    <t>Makam Ki Agen Gribig</t>
  </si>
  <si>
    <t>14.</t>
  </si>
  <si>
    <t>Sendang Sinongko</t>
  </si>
  <si>
    <t>Kec.  Ceper</t>
  </si>
  <si>
    <t xml:space="preserve"> 01 Prambanan</t>
  </si>
  <si>
    <t>-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</si>
  <si>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</si>
  <si>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</si>
  <si>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</si>
  <si>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</si>
  <si>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</si>
  <si>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</si>
  <si>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</si>
  <si>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</si>
  <si>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</si>
  <si>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</si>
  <si>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</si>
  <si>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</si>
  <si>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</si>
  <si>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</si>
  <si>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 xml:space="preserve"> 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</si>
  <si>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</si>
  <si>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</si>
  <si>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</si>
  <si>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</si>
  <si>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</si>
  <si>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</si>
  <si>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</si>
  <si>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</si>
  <si>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</si>
  <si>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</si>
  <si>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Kecamatan</t>
  </si>
  <si>
    <t>Obyek Wisata Menurut Kecamatan dan Jenisnya</t>
  </si>
  <si>
    <t>Candi Purbakala</t>
  </si>
  <si>
    <t>Pemandangan Alam</t>
  </si>
  <si>
    <t>Lainnya</t>
  </si>
  <si>
    <t>Jumlah</t>
  </si>
  <si>
    <r>
      <t>01.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</rPr>
      <t>Prambanan</t>
    </r>
  </si>
  <si>
    <t>16. Juwiring</t>
  </si>
  <si>
    <t xml:space="preserve"> Jumlah     2014       </t>
  </si>
  <si>
    <t xml:space="preserve"> Di Kabupaten Klaten Tahun 2014</t>
  </si>
  <si>
    <t>Sumber :  Dinas Kebudayaan, Pariwisata, Pemuda &amp; Olah Raga Kabupaten Klaten</t>
  </si>
  <si>
    <t>Pengunjung  Obyek Wisata Menurut Kecamatan dan Jenis Obyek Wisata</t>
  </si>
  <si>
    <t>Makam</t>
  </si>
  <si>
    <t>Museum</t>
  </si>
  <si>
    <t xml:space="preserve">01.Prambanan </t>
  </si>
  <si>
    <t>Pendapatan Pada Obyek Wisata Menurut Kecamatan dan Jenis Obyek Wisata</t>
  </si>
  <si>
    <t>16 Juwiring</t>
  </si>
  <si>
    <t>Sumber  :  Dinas Kebudayaan, Pariwisata, Pemuda &amp; Olah Raga Kabupaten Klaten</t>
  </si>
  <si>
    <t xml:space="preserve">         Kamar Hotel Melati Yang Terjual Menurut Bulan</t>
  </si>
  <si>
    <t xml:space="preserve">Bulan </t>
  </si>
  <si>
    <t xml:space="preserve">Kamar </t>
  </si>
  <si>
    <t>Rata-rata Menginap per hari</t>
  </si>
  <si>
    <t xml:space="preserve">Malam </t>
  </si>
  <si>
    <t xml:space="preserve">Terjual </t>
  </si>
  <si>
    <t xml:space="preserve">Januari </t>
  </si>
  <si>
    <t>.</t>
  </si>
  <si>
    <t xml:space="preserve">Pebruari </t>
  </si>
  <si>
    <t xml:space="preserve">Maret </t>
  </si>
  <si>
    <t xml:space="preserve">April </t>
  </si>
  <si>
    <t xml:space="preserve">Mei </t>
  </si>
  <si>
    <t xml:space="preserve">Juni </t>
  </si>
  <si>
    <t xml:space="preserve">Juli </t>
  </si>
  <si>
    <t xml:space="preserve">Agustus </t>
  </si>
  <si>
    <t xml:space="preserve">September </t>
  </si>
  <si>
    <t xml:space="preserve">Oktober </t>
  </si>
  <si>
    <t xml:space="preserve">Nopember </t>
  </si>
  <si>
    <t xml:space="preserve">Desember </t>
  </si>
  <si>
    <t xml:space="preserve">                  Tamu Yang Menginap, Rata-Rata Lama Tamu Menginap</t>
  </si>
  <si>
    <t xml:space="preserve">    </t>
  </si>
  <si>
    <t>Banyak Tamu Yang Menginap</t>
  </si>
  <si>
    <t>Jumlah Tenaga Kerja</t>
  </si>
  <si>
    <t>Jumlah Akomodasi</t>
  </si>
  <si>
    <t>Melati</t>
  </si>
  <si>
    <t>Man</t>
  </si>
  <si>
    <t>Nus</t>
  </si>
  <si>
    <t>L</t>
  </si>
  <si>
    <t>P</t>
  </si>
  <si>
    <t>Juni</t>
  </si>
  <si>
    <t>Keterangan :</t>
  </si>
  <si>
    <t>Man   : Mancanegara</t>
  </si>
  <si>
    <t>Nus    : Nusantara</t>
  </si>
  <si>
    <t xml:space="preserve">    Banyaknya Rumah Makan, Restoran dan Biro Perjalanan Menurut Kecamatan</t>
  </si>
  <si>
    <t>Rumah Makan</t>
  </si>
  <si>
    <t>Restoran</t>
  </si>
  <si>
    <t>Biro Perjalanan</t>
  </si>
  <si>
    <t>Rata2 Menginap (Hari)</t>
  </si>
  <si>
    <t>2</t>
  </si>
  <si>
    <t>Kolam Renang Pemancingan</t>
  </si>
  <si>
    <t xml:space="preserve">Kolam Renang Pemancingan </t>
  </si>
  <si>
    <t>Tabel 11.7</t>
  </si>
  <si>
    <t>Jumlah   2015</t>
  </si>
  <si>
    <t xml:space="preserve"> Di Kabupaten Klaten Tahun 2015</t>
  </si>
  <si>
    <t>01.  Prambanan</t>
  </si>
  <si>
    <t>01   Prambanan</t>
  </si>
  <si>
    <t>1 - 2</t>
  </si>
  <si>
    <t>Homestay (Unit)</t>
  </si>
  <si>
    <t>Hotel Melati (buah)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</si>
  <si>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</si>
  <si>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</si>
  <si>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</si>
  <si>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</si>
  <si>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</si>
  <si>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</si>
  <si>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</si>
  <si>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</si>
  <si>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</si>
  <si>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</si>
  <si>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 xml:space="preserve">Kolam Renang </t>
  </si>
  <si>
    <t xml:space="preserve">Pemancingan </t>
  </si>
  <si>
    <t>Perayaan Yaqowiyu</t>
  </si>
  <si>
    <t>Makam Pandanaran</t>
  </si>
  <si>
    <t>Wisata Sejarah dan Religi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</si>
  <si>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</si>
  <si>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</si>
  <si>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</si>
  <si>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</si>
  <si>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</si>
  <si>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</si>
  <si>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</si>
  <si>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</si>
  <si>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</si>
  <si>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</si>
  <si>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</si>
  <si>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Umbul Ponggok</t>
  </si>
  <si>
    <t>Umbul Pelem</t>
  </si>
  <si>
    <t>Umbul Manten</t>
  </si>
  <si>
    <t>Desa Wisata Nganjat</t>
  </si>
  <si>
    <t>Desa Wisata Janti</t>
  </si>
  <si>
    <t>Desa Wisata Kebon Dalem Kidul</t>
  </si>
  <si>
    <t>Desa Wisata Jarum</t>
  </si>
  <si>
    <t>Desa Wisata Krakitan</t>
  </si>
  <si>
    <t>Desa Wisata Demak Ijo</t>
  </si>
  <si>
    <t>Desa Wisata Mlese dan Tlising</t>
  </si>
  <si>
    <t>Desa Wisata Soran-Duwet</t>
  </si>
  <si>
    <t>Wisata Air dan Snarkling</t>
  </si>
  <si>
    <t>Wisata Air</t>
  </si>
  <si>
    <t>Wisata Air dan Perikanan Nila</t>
  </si>
  <si>
    <t>Pemancingan</t>
  </si>
  <si>
    <t>Wisata Budaya dan Industri</t>
  </si>
  <si>
    <t>Wisata Budaya dan Outbond</t>
  </si>
  <si>
    <t>Wisata Budaya dan Kerajinan Batik</t>
  </si>
  <si>
    <t>Wisata Religi dan Alam</t>
  </si>
  <si>
    <t>Wisata Budaya dan Kerajinan</t>
  </si>
  <si>
    <t>Industri Lurik</t>
  </si>
  <si>
    <t>Kec. Polanharjo</t>
  </si>
  <si>
    <t>Kec. Tulung</t>
  </si>
  <si>
    <t>Kec. Prambanan</t>
  </si>
  <si>
    <t>Kec. Ngawen</t>
  </si>
  <si>
    <t>Kec. Bayat</t>
  </si>
  <si>
    <t>Kec. Karangnongko</t>
  </si>
  <si>
    <t>Kec. Cawas</t>
  </si>
  <si>
    <r>
      <t xml:space="preserve"> 1 </t>
    </r>
    <r>
      <rPr>
        <b/>
        <sz val="10"/>
        <color theme="1"/>
        <rFont val="Bookman Old Style"/>
        <family val="1"/>
      </rPr>
      <t>-</t>
    </r>
    <r>
      <rPr>
        <b/>
        <sz val="10"/>
        <color theme="1"/>
        <rFont val="Times New Roman"/>
        <family val="1"/>
      </rPr>
      <t xml:space="preserve"> 2</t>
    </r>
  </si>
  <si>
    <r>
      <t xml:space="preserve"> </t>
    </r>
    <r>
      <rPr>
        <b/>
        <sz val="10"/>
        <color rgb="FF000000"/>
        <rFont val="Times New Roman"/>
        <family val="1"/>
      </rPr>
      <t>Potensi Obyek Wisata di Kabupaten Klaten</t>
    </r>
  </si>
  <si>
    <r>
      <t xml:space="preserve">Sumber Air Ingas </t>
    </r>
    <r>
      <rPr>
        <i/>
        <sz val="10"/>
        <color rgb="FF000000"/>
        <rFont val="Times New Roman"/>
        <family val="1"/>
      </rPr>
      <t>( OMAC)</t>
    </r>
  </si>
  <si>
    <t>Jumlah   2016</t>
  </si>
  <si>
    <t xml:space="preserve"> Di Kabupaten Klaten Tahun 2016</t>
  </si>
  <si>
    <t>Di Kabupaten Klaten Tahun 2016</t>
  </si>
  <si>
    <t>Di Kabupaten Klaten Tahun 2016 (000 Rp)</t>
  </si>
  <si>
    <t xml:space="preserve">              Di Kabupaten Klaten Tahun 2016</t>
  </si>
  <si>
    <t xml:space="preserve">                  Kamar Hotel Melati di Kabupaten Klaten Tahun 2016</t>
  </si>
  <si>
    <t xml:space="preserve">   Di Kabupaten Klaten Tahun 2016</t>
  </si>
  <si>
    <t>Sumber  :  Dinas  Pariwisata, Kebudayaan, Pemuda dan Olah Raga Kabupaten Klaten</t>
  </si>
  <si>
    <t>26.</t>
  </si>
  <si>
    <t>Talang River</t>
  </si>
  <si>
    <t>Kec. Kemalang</t>
  </si>
  <si>
    <t>Tabel 24.7</t>
  </si>
  <si>
    <t>Tabel 24.6</t>
  </si>
  <si>
    <t xml:space="preserve">   Tabel 24.5</t>
  </si>
  <si>
    <t>Tabel 24.4</t>
  </si>
  <si>
    <t>Tabel 24.3</t>
  </si>
  <si>
    <t>Tabel 24.2</t>
  </si>
  <si>
    <t>Tabel 24.1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</si>
</sst>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19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i/>
      <sz val="9"/>
      <color theme="1"/>
      <name val="Calibri"/>
      <family val="2"/>
      <scheme val="minor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Bookman Old Style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i/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CCCCC"/>
        <bgColor rgb="FFD9D9D9"/>
      </patternFill>
    </fill>
    <fill>
      <patternFill patternType="solid">
        <fgColor rgb="FFB9D3DB"/>
        <bgColor rgb="FFD9D9D9"/>
      </patternFill>
    </fill>
    <fill>
      <patternFill patternType="solid">
        <fgColor theme="4" tint="0.79998168889431442"/>
        <bgColor rgb="FFD9D9D9"/>
      </patternFill>
    </fill>
    <fill>
      <patternFill patternType="solid">
        <fgColor theme="3" tint="0.79998168889431442"/>
        <bgColor rgb="FFD9D9D9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rgb="FF000000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rgb="FF000000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indexed="64"/>
      </left>
      <right style="medium">
        <color rgb="FF000000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double">
        <color indexed="64"/>
      </bottom>
      <diagonal/>
    </border>
    <border>
      <left style="medium">
        <color rgb="FF000000"/>
      </left>
      <right/>
      <top style="medium">
        <color indexed="64"/>
      </top>
      <bottom style="hair">
        <color rgb="FF000000"/>
      </bottom>
      <diagonal/>
    </border>
    <border>
      <left/>
      <right style="hair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double">
        <color indexed="64"/>
      </bottom>
      <diagonal/>
    </border>
    <border>
      <left/>
      <right style="hair">
        <color indexed="64"/>
      </right>
      <top style="hair">
        <color rgb="FF000000"/>
      </top>
      <bottom style="double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71">
    <xf numFmtId="0" fontId="0" fillId="0" borderId="0" xfId="0"/>
    <xf numFmtId="0" fontId="7" fillId="3" borderId="11" xfId="0" applyFont="1" applyFill="1" applyBorder="1" applyAlignment="1">
      <alignment horizontal="right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0" xfId="0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top" wrapText="1"/>
    </xf>
    <xf numFmtId="0" fontId="7" fillId="3" borderId="17" xfId="0" applyFont="1" applyFill="1" applyBorder="1" applyAlignment="1">
      <alignment horizontal="right" vertical="top" wrapText="1"/>
    </xf>
    <xf numFmtId="0" fontId="7" fillId="3" borderId="8" xfId="0" applyFont="1" applyFill="1" applyBorder="1" applyAlignment="1">
      <alignment horizontal="right" vertical="top" wrapText="1"/>
    </xf>
    <xf numFmtId="0" fontId="2" fillId="0" borderId="18" xfId="0" applyFont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2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9" fillId="0" borderId="15" xfId="0" applyFont="1" applyBorder="1" applyAlignment="1">
      <alignment horizontal="left"/>
    </xf>
    <xf numFmtId="0" fontId="3" fillId="3" borderId="2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top" wrapText="1"/>
    </xf>
    <xf numFmtId="0" fontId="7" fillId="0" borderId="0" xfId="0" applyFont="1"/>
    <xf numFmtId="0" fontId="7" fillId="0" borderId="38" xfId="0" applyFont="1" applyBorder="1" applyAlignment="1">
      <alignment horizontal="center" vertical="top" wrapText="1"/>
    </xf>
    <xf numFmtId="0" fontId="7" fillId="0" borderId="39" xfId="0" applyFont="1" applyBorder="1" applyAlignment="1">
      <alignment horizontal="center" vertical="top" wrapText="1"/>
    </xf>
    <xf numFmtId="0" fontId="7" fillId="0" borderId="39" xfId="0" applyFont="1" applyBorder="1" applyAlignment="1">
      <alignment vertical="top" wrapText="1"/>
    </xf>
    <xf numFmtId="0" fontId="7" fillId="0" borderId="40" xfId="0" applyFont="1" applyBorder="1" applyAlignment="1">
      <alignment horizontal="center" vertical="top" wrapText="1"/>
    </xf>
    <xf numFmtId="0" fontId="7" fillId="0" borderId="58" xfId="0" applyFont="1" applyBorder="1" applyAlignment="1">
      <alignment horizontal="center" vertical="top" wrapText="1"/>
    </xf>
    <xf numFmtId="0" fontId="7" fillId="0" borderId="53" xfId="0" applyFont="1" applyBorder="1" applyAlignment="1">
      <alignment vertical="top" wrapText="1"/>
    </xf>
    <xf numFmtId="0" fontId="7" fillId="0" borderId="53" xfId="0" applyFont="1" applyBorder="1" applyAlignment="1">
      <alignment horizontal="center" vertical="top" wrapText="1"/>
    </xf>
    <xf numFmtId="0" fontId="7" fillId="4" borderId="66" xfId="0" quotePrefix="1" applyFont="1" applyFill="1" applyBorder="1" applyAlignment="1">
      <alignment horizontal="center" vertical="top" wrapText="1"/>
    </xf>
    <xf numFmtId="0" fontId="7" fillId="4" borderId="67" xfId="0" quotePrefix="1" applyFont="1" applyFill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7" fillId="4" borderId="2" xfId="0" quotePrefix="1" applyFont="1" applyFill="1" applyBorder="1" applyAlignment="1">
      <alignment horizontal="center" vertical="top" wrapText="1"/>
    </xf>
    <xf numFmtId="0" fontId="7" fillId="4" borderId="3" xfId="0" quotePrefix="1" applyFont="1" applyFill="1" applyBorder="1" applyAlignment="1">
      <alignment horizontal="center" vertical="top" wrapText="1"/>
    </xf>
    <xf numFmtId="0" fontId="7" fillId="4" borderId="4" xfId="0" quotePrefix="1" applyFont="1" applyFill="1" applyBorder="1" applyAlignment="1">
      <alignment horizontal="center" vertical="top" wrapText="1"/>
    </xf>
    <xf numFmtId="0" fontId="7" fillId="0" borderId="24" xfId="0" applyFont="1" applyBorder="1" applyAlignment="1">
      <alignment vertical="top"/>
    </xf>
    <xf numFmtId="0" fontId="14" fillId="0" borderId="25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7" fillId="0" borderId="27" xfId="0" applyFont="1" applyBorder="1" applyAlignment="1">
      <alignment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7" fillId="0" borderId="27" xfId="0" applyFont="1" applyBorder="1" applyAlignment="1">
      <alignment vertical="top"/>
    </xf>
    <xf numFmtId="0" fontId="7" fillId="0" borderId="34" xfId="0" applyFont="1" applyBorder="1" applyAlignment="1">
      <alignment vertical="top" wrapText="1"/>
    </xf>
    <xf numFmtId="0" fontId="14" fillId="0" borderId="36" xfId="0" applyFont="1" applyBorder="1" applyAlignment="1">
      <alignment horizontal="center" vertical="top" wrapText="1"/>
    </xf>
    <xf numFmtId="0" fontId="14" fillId="0" borderId="37" xfId="0" applyFont="1" applyBorder="1" applyAlignment="1">
      <alignment horizontal="center" vertical="top" wrapText="1"/>
    </xf>
    <xf numFmtId="0" fontId="12" fillId="0" borderId="0" xfId="0" applyFont="1" applyAlignment="1">
      <alignment horizontal="justify"/>
    </xf>
    <xf numFmtId="0" fontId="12" fillId="3" borderId="97" xfId="0" applyFont="1" applyFill="1" applyBorder="1" applyAlignment="1">
      <alignment horizontal="center" wrapText="1"/>
    </xf>
    <xf numFmtId="0" fontId="7" fillId="4" borderId="89" xfId="0" quotePrefix="1" applyFont="1" applyFill="1" applyBorder="1" applyAlignment="1">
      <alignment horizontal="center" vertical="center" wrapText="1"/>
    </xf>
    <xf numFmtId="0" fontId="7" fillId="4" borderId="90" xfId="0" quotePrefix="1" applyFont="1" applyFill="1" applyBorder="1" applyAlignment="1">
      <alignment horizontal="center" vertical="center" wrapText="1"/>
    </xf>
    <xf numFmtId="0" fontId="7" fillId="4" borderId="82" xfId="0" quotePrefix="1" applyFont="1" applyFill="1" applyBorder="1" applyAlignment="1">
      <alignment horizontal="center" vertical="center" wrapText="1"/>
    </xf>
    <xf numFmtId="0" fontId="7" fillId="4" borderId="83" xfId="0" quotePrefix="1" applyFont="1" applyFill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top" wrapText="1"/>
    </xf>
    <xf numFmtId="0" fontId="7" fillId="0" borderId="61" xfId="0" applyFont="1" applyBorder="1" applyAlignment="1">
      <alignment horizontal="center" vertical="top" wrapText="1"/>
    </xf>
    <xf numFmtId="0" fontId="13" fillId="0" borderId="61" xfId="0" applyFont="1" applyBorder="1" applyAlignment="1">
      <alignment horizontal="center" vertical="top" wrapText="1"/>
    </xf>
    <xf numFmtId="0" fontId="13" fillId="0" borderId="62" xfId="0" applyFont="1" applyBorder="1" applyAlignment="1">
      <alignment horizontal="center" vertical="top" wrapText="1"/>
    </xf>
    <xf numFmtId="3" fontId="7" fillId="0" borderId="39" xfId="0" applyNumberFormat="1" applyFont="1" applyBorder="1" applyAlignment="1">
      <alignment horizontal="center" vertical="top" wrapText="1"/>
    </xf>
    <xf numFmtId="0" fontId="13" fillId="0" borderId="53" xfId="0" applyFont="1" applyBorder="1" applyAlignment="1">
      <alignment horizontal="center" vertical="top" wrapText="1"/>
    </xf>
    <xf numFmtId="0" fontId="13" fillId="0" borderId="59" xfId="0" applyFont="1" applyBorder="1" applyAlignment="1">
      <alignment horizontal="center" vertical="top" wrapText="1"/>
    </xf>
    <xf numFmtId="0" fontId="12" fillId="3" borderId="82" xfId="0" applyFont="1" applyFill="1" applyBorder="1" applyAlignment="1">
      <alignment horizontal="center" wrapText="1"/>
    </xf>
    <xf numFmtId="0" fontId="7" fillId="4" borderId="82" xfId="0" quotePrefix="1" applyFont="1" applyFill="1" applyBorder="1" applyAlignment="1">
      <alignment horizontal="center" vertical="top" wrapText="1"/>
    </xf>
    <xf numFmtId="0" fontId="7" fillId="4" borderId="83" xfId="0" quotePrefix="1" applyFont="1" applyFill="1" applyBorder="1" applyAlignment="1">
      <alignment horizontal="center" vertical="top" wrapText="1"/>
    </xf>
    <xf numFmtId="0" fontId="7" fillId="0" borderId="62" xfId="0" applyFont="1" applyBorder="1" applyAlignment="1">
      <alignment horizontal="center" vertical="top" wrapText="1"/>
    </xf>
    <xf numFmtId="16" fontId="7" fillId="0" borderId="40" xfId="0" quotePrefix="1" applyNumberFormat="1" applyFont="1" applyBorder="1" applyAlignment="1">
      <alignment horizontal="center" vertical="top" wrapText="1"/>
    </xf>
    <xf numFmtId="0" fontId="7" fillId="0" borderId="59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/>
    </xf>
    <xf numFmtId="0" fontId="7" fillId="6" borderId="66" xfId="0" quotePrefix="1" applyFont="1" applyFill="1" applyBorder="1" applyAlignment="1">
      <alignment horizontal="center" vertical="top" wrapText="1"/>
    </xf>
    <xf numFmtId="0" fontId="7" fillId="6" borderId="67" xfId="0" quotePrefix="1" applyFont="1" applyFill="1" applyBorder="1" applyAlignment="1">
      <alignment horizontal="center" vertical="top" wrapText="1"/>
    </xf>
    <xf numFmtId="0" fontId="7" fillId="6" borderId="84" xfId="0" quotePrefix="1" applyFont="1" applyFill="1" applyBorder="1" applyAlignment="1">
      <alignment horizontal="center" vertical="top" wrapText="1"/>
    </xf>
    <xf numFmtId="0" fontId="7" fillId="6" borderId="68" xfId="0" quotePrefix="1" applyFont="1" applyFill="1" applyBorder="1" applyAlignment="1">
      <alignment horizontal="center" vertical="top" wrapText="1"/>
    </xf>
    <xf numFmtId="0" fontId="7" fillId="0" borderId="55" xfId="0" applyFont="1" applyBorder="1" applyAlignment="1">
      <alignment horizontal="left" vertical="top" wrapText="1"/>
    </xf>
    <xf numFmtId="0" fontId="14" fillId="0" borderId="56" xfId="0" applyFont="1" applyBorder="1" applyAlignment="1">
      <alignment horizontal="center" vertical="top" wrapText="1"/>
    </xf>
    <xf numFmtId="3" fontId="14" fillId="0" borderId="56" xfId="0" applyNumberFormat="1" applyFont="1" applyBorder="1" applyAlignment="1">
      <alignment horizontal="center" vertical="top" wrapText="1"/>
    </xf>
    <xf numFmtId="3" fontId="14" fillId="0" borderId="57" xfId="0" applyNumberFormat="1" applyFont="1" applyBorder="1" applyAlignment="1">
      <alignment horizontal="center" vertical="top" wrapText="1"/>
    </xf>
    <xf numFmtId="0" fontId="7" fillId="0" borderId="38" xfId="0" applyFont="1" applyBorder="1" applyAlignment="1">
      <alignment vertical="top" wrapText="1"/>
    </xf>
    <xf numFmtId="0" fontId="14" fillId="0" borderId="39" xfId="0" applyFont="1" applyBorder="1" applyAlignment="1">
      <alignment horizontal="center" vertical="top" wrapText="1"/>
    </xf>
    <xf numFmtId="3" fontId="14" fillId="0" borderId="40" xfId="0" applyNumberFormat="1" applyFont="1" applyBorder="1" applyAlignment="1">
      <alignment horizontal="center" vertical="top" wrapText="1"/>
    </xf>
    <xf numFmtId="3" fontId="14" fillId="0" borderId="39" xfId="0" applyNumberFormat="1" applyFont="1" applyBorder="1" applyAlignment="1">
      <alignment horizontal="center" vertical="top" wrapText="1"/>
    </xf>
    <xf numFmtId="0" fontId="7" fillId="0" borderId="58" xfId="0" applyFont="1" applyBorder="1" applyAlignment="1">
      <alignment vertical="top" wrapText="1"/>
    </xf>
    <xf numFmtId="0" fontId="14" fillId="0" borderId="53" xfId="0" applyFont="1" applyBorder="1" applyAlignment="1">
      <alignment horizontal="center" vertical="top" wrapText="1"/>
    </xf>
    <xf numFmtId="3" fontId="14" fillId="0" borderId="59" xfId="0" applyNumberFormat="1" applyFont="1" applyBorder="1" applyAlignment="1">
      <alignment horizontal="center" vertical="top" wrapText="1"/>
    </xf>
    <xf numFmtId="0" fontId="7" fillId="4" borderId="84" xfId="0" quotePrefix="1" applyFont="1" applyFill="1" applyBorder="1" applyAlignment="1">
      <alignment horizontal="center" vertical="top" wrapText="1"/>
    </xf>
    <xf numFmtId="0" fontId="12" fillId="4" borderId="68" xfId="0" quotePrefix="1" applyFont="1" applyFill="1" applyBorder="1" applyAlignment="1">
      <alignment horizontal="center" vertical="top" wrapText="1"/>
    </xf>
    <xf numFmtId="0" fontId="7" fillId="0" borderId="47" xfId="0" applyFont="1" applyBorder="1" applyAlignment="1">
      <alignment vertical="top" wrapText="1"/>
    </xf>
    <xf numFmtId="0" fontId="14" fillId="0" borderId="45" xfId="0" applyFont="1" applyBorder="1" applyAlignment="1">
      <alignment horizontal="center" vertical="top" wrapText="1"/>
    </xf>
    <xf numFmtId="0" fontId="7" fillId="0" borderId="49" xfId="0" applyFont="1" applyBorder="1" applyAlignment="1">
      <alignment vertical="top" wrapText="1"/>
    </xf>
    <xf numFmtId="41" fontId="14" fillId="0" borderId="39" xfId="1" applyFont="1" applyBorder="1" applyAlignment="1">
      <alignment horizontal="center" vertical="top" wrapText="1"/>
    </xf>
    <xf numFmtId="0" fontId="14" fillId="0" borderId="50" xfId="0" applyNumberFormat="1" applyFont="1" applyBorder="1" applyAlignment="1">
      <alignment horizontal="center" vertical="top" wrapText="1"/>
    </xf>
    <xf numFmtId="0" fontId="14" fillId="0" borderId="39" xfId="0" applyFont="1" applyBorder="1" applyAlignment="1">
      <alignment horizontal="right" vertical="top" wrapText="1"/>
    </xf>
    <xf numFmtId="0" fontId="7" fillId="0" borderId="52" xfId="0" applyFont="1" applyBorder="1" applyAlignment="1">
      <alignment vertical="top" wrapText="1"/>
    </xf>
    <xf numFmtId="0" fontId="14" fillId="0" borderId="53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top"/>
    </xf>
    <xf numFmtId="0" fontId="12" fillId="0" borderId="18" xfId="0" applyFont="1" applyBorder="1" applyAlignment="1">
      <alignment horizontal="center" vertical="top"/>
    </xf>
    <xf numFmtId="0" fontId="7" fillId="0" borderId="24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28" xfId="0" applyFont="1" applyFill="1" applyBorder="1" applyAlignment="1">
      <alignment horizontal="center" vertical="top" wrapText="1"/>
    </xf>
    <xf numFmtId="0" fontId="7" fillId="0" borderId="35" xfId="0" applyFont="1" applyBorder="1" applyAlignment="1">
      <alignment vertical="top" wrapText="1"/>
    </xf>
    <xf numFmtId="0" fontId="7" fillId="0" borderId="36" xfId="0" applyFont="1" applyBorder="1" applyAlignment="1">
      <alignment horizontal="center" vertical="top" wrapText="1"/>
    </xf>
    <xf numFmtId="0" fontId="7" fillId="0" borderId="37" xfId="0" applyFont="1" applyBorder="1" applyAlignment="1">
      <alignment horizontal="center" vertical="top" wrapText="1"/>
    </xf>
    <xf numFmtId="0" fontId="12" fillId="5" borderId="24" xfId="0" applyFont="1" applyFill="1" applyBorder="1" applyAlignment="1">
      <alignment horizontal="right" vertical="top" wrapText="1"/>
    </xf>
    <xf numFmtId="0" fontId="12" fillId="5" borderId="74" xfId="0" applyFont="1" applyFill="1" applyBorder="1" applyAlignment="1">
      <alignment horizontal="center" vertical="top" wrapText="1"/>
    </xf>
    <xf numFmtId="0" fontId="12" fillId="5" borderId="75" xfId="0" applyFont="1" applyFill="1" applyBorder="1" applyAlignment="1">
      <alignment horizontal="center" vertical="top" wrapText="1"/>
    </xf>
    <xf numFmtId="0" fontId="7" fillId="5" borderId="27" xfId="0" applyFont="1" applyFill="1" applyBorder="1" applyAlignment="1">
      <alignment horizontal="right" vertical="top" wrapText="1"/>
    </xf>
    <xf numFmtId="0" fontId="7" fillId="5" borderId="28" xfId="0" applyFont="1" applyFill="1" applyBorder="1" applyAlignment="1">
      <alignment horizontal="center" vertical="top" wrapText="1"/>
    </xf>
    <xf numFmtId="0" fontId="7" fillId="5" borderId="29" xfId="0" applyFont="1" applyFill="1" applyBorder="1" applyAlignment="1">
      <alignment horizontal="center" vertical="top" wrapText="1"/>
    </xf>
    <xf numFmtId="0" fontId="7" fillId="5" borderId="30" xfId="0" applyFont="1" applyFill="1" applyBorder="1" applyAlignment="1">
      <alignment horizontal="right" vertical="top" wrapText="1"/>
    </xf>
    <xf numFmtId="0" fontId="7" fillId="5" borderId="31" xfId="0" applyFont="1" applyFill="1" applyBorder="1" applyAlignment="1">
      <alignment horizontal="center" vertical="top" wrapText="1"/>
    </xf>
    <xf numFmtId="0" fontId="7" fillId="5" borderId="32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2" borderId="78" xfId="0" applyFont="1" applyFill="1" applyBorder="1" applyAlignment="1">
      <alignment horizontal="center"/>
    </xf>
    <xf numFmtId="0" fontId="16" fillId="2" borderId="79" xfId="0" applyFont="1" applyFill="1" applyBorder="1"/>
    <xf numFmtId="0" fontId="16" fillId="2" borderId="79" xfId="0" applyFont="1" applyFill="1" applyBorder="1" applyAlignment="1">
      <alignment horizontal="center"/>
    </xf>
    <xf numFmtId="0" fontId="16" fillId="2" borderId="80" xfId="0" applyFont="1" applyFill="1" applyBorder="1" applyAlignment="1">
      <alignment horizontal="center"/>
    </xf>
    <xf numFmtId="0" fontId="14" fillId="2" borderId="81" xfId="0" quotePrefix="1" applyFont="1" applyFill="1" applyBorder="1" applyAlignment="1">
      <alignment horizontal="center" wrapText="1"/>
    </xf>
    <xf numFmtId="0" fontId="14" fillId="2" borderId="82" xfId="0" quotePrefix="1" applyFont="1" applyFill="1" applyBorder="1" applyAlignment="1">
      <alignment horizontal="center" wrapText="1"/>
    </xf>
    <xf numFmtId="0" fontId="14" fillId="2" borderId="83" xfId="0" quotePrefix="1" applyFont="1" applyFill="1" applyBorder="1" applyAlignment="1">
      <alignment horizontal="center" wrapText="1"/>
    </xf>
    <xf numFmtId="0" fontId="14" fillId="0" borderId="44" xfId="0" quotePrefix="1" applyFont="1" applyFill="1" applyBorder="1" applyAlignment="1">
      <alignment horizontal="center" wrapText="1"/>
    </xf>
    <xf numFmtId="0" fontId="14" fillId="0" borderId="45" xfId="0" quotePrefix="1" applyFont="1" applyFill="1" applyBorder="1" applyAlignment="1">
      <alignment horizontal="center" wrapText="1"/>
    </xf>
    <xf numFmtId="0" fontId="14" fillId="0" borderId="46" xfId="0" quotePrefix="1" applyFont="1" applyFill="1" applyBorder="1" applyAlignment="1">
      <alignment horizontal="center" wrapText="1"/>
    </xf>
    <xf numFmtId="0" fontId="14" fillId="0" borderId="38" xfId="0" applyFont="1" applyBorder="1" applyAlignment="1">
      <alignment horizontal="center"/>
    </xf>
    <xf numFmtId="0" fontId="14" fillId="0" borderId="39" xfId="0" applyFont="1" applyBorder="1"/>
    <xf numFmtId="0" fontId="14" fillId="0" borderId="40" xfId="0" applyFont="1" applyBorder="1"/>
    <xf numFmtId="0" fontId="14" fillId="0" borderId="98" xfId="0" applyFont="1" applyBorder="1" applyAlignment="1">
      <alignment horizontal="center"/>
    </xf>
    <xf numFmtId="0" fontId="14" fillId="0" borderId="99" xfId="0" applyFont="1" applyBorder="1"/>
    <xf numFmtId="0" fontId="14" fillId="0" borderId="100" xfId="0" applyFont="1" applyBorder="1"/>
    <xf numFmtId="0" fontId="7" fillId="0" borderId="51" xfId="0" applyFont="1" applyBorder="1"/>
    <xf numFmtId="0" fontId="7" fillId="0" borderId="77" xfId="0" applyFont="1" applyBorder="1"/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/>
    </xf>
    <xf numFmtId="0" fontId="7" fillId="0" borderId="27" xfId="0" applyFont="1" applyFill="1" applyBorder="1" applyAlignment="1">
      <alignment horizontal="right" wrapText="1"/>
    </xf>
    <xf numFmtId="0" fontId="7" fillId="0" borderId="63" xfId="0" applyFont="1" applyFill="1" applyBorder="1" applyAlignment="1">
      <alignment horizontal="right" wrapText="1"/>
    </xf>
    <xf numFmtId="0" fontId="14" fillId="0" borderId="39" xfId="0" applyFont="1" applyFill="1" applyBorder="1" applyAlignment="1">
      <alignment horizontal="center" vertical="top" wrapText="1"/>
    </xf>
    <xf numFmtId="3" fontId="14" fillId="0" borderId="39" xfId="0" applyNumberFormat="1" applyFont="1" applyFill="1" applyBorder="1" applyAlignment="1">
      <alignment horizontal="center" vertical="top" wrapText="1"/>
    </xf>
    <xf numFmtId="3" fontId="7" fillId="0" borderId="39" xfId="0" applyNumberFormat="1" applyFont="1" applyFill="1" applyBorder="1" applyAlignment="1">
      <alignment horizontal="center" vertical="top" wrapText="1"/>
    </xf>
    <xf numFmtId="0" fontId="7" fillId="0" borderId="39" xfId="0" applyFont="1" applyFill="1" applyBorder="1" applyAlignment="1">
      <alignment horizontal="center" vertical="top" wrapText="1"/>
    </xf>
    <xf numFmtId="0" fontId="12" fillId="0" borderId="101" xfId="0" applyFont="1" applyFill="1" applyBorder="1" applyAlignment="1">
      <alignment horizontal="right" wrapText="1"/>
    </xf>
    <xf numFmtId="0" fontId="16" fillId="0" borderId="61" xfId="0" applyFont="1" applyFill="1" applyBorder="1" applyAlignment="1">
      <alignment horizontal="center" vertical="top" wrapText="1"/>
    </xf>
    <xf numFmtId="3" fontId="16" fillId="0" borderId="61" xfId="0" applyNumberFormat="1" applyFont="1" applyFill="1" applyBorder="1" applyAlignment="1">
      <alignment horizontal="center" vertical="top" wrapText="1"/>
    </xf>
    <xf numFmtId="3" fontId="7" fillId="0" borderId="42" xfId="0" applyNumberFormat="1" applyFont="1" applyFill="1" applyBorder="1" applyAlignment="1">
      <alignment horizontal="center" vertical="top" wrapText="1"/>
    </xf>
    <xf numFmtId="0" fontId="7" fillId="0" borderId="42" xfId="0" applyFont="1" applyFill="1" applyBorder="1" applyAlignment="1">
      <alignment horizontal="center" vertical="top" wrapText="1"/>
    </xf>
    <xf numFmtId="3" fontId="16" fillId="0" borderId="62" xfId="0" applyNumberFormat="1" applyFont="1" applyFill="1" applyBorder="1" applyAlignment="1">
      <alignment horizontal="center" vertical="top" wrapText="1"/>
    </xf>
    <xf numFmtId="3" fontId="14" fillId="0" borderId="40" xfId="0" applyNumberFormat="1" applyFont="1" applyFill="1" applyBorder="1" applyAlignment="1">
      <alignment horizontal="center" vertical="top" wrapText="1"/>
    </xf>
    <xf numFmtId="3" fontId="7" fillId="0" borderId="40" xfId="0" applyNumberFormat="1" applyFont="1" applyFill="1" applyBorder="1" applyAlignment="1">
      <alignment horizontal="center" vertical="top" wrapText="1"/>
    </xf>
    <xf numFmtId="3" fontId="7" fillId="0" borderId="43" xfId="0" applyNumberFormat="1" applyFont="1" applyFill="1" applyBorder="1" applyAlignment="1">
      <alignment horizontal="center" vertical="top" wrapText="1"/>
    </xf>
    <xf numFmtId="16" fontId="7" fillId="0" borderId="40" xfId="0" quotePrefix="1" applyNumberFormat="1" applyFont="1" applyFill="1" applyBorder="1" applyAlignment="1">
      <alignment horizontal="center" vertical="top" wrapText="1"/>
    </xf>
    <xf numFmtId="16" fontId="7" fillId="0" borderId="43" xfId="0" quotePrefix="1" applyNumberFormat="1" applyFont="1" applyFill="1" applyBorder="1" applyAlignment="1">
      <alignment horizontal="center" vertical="top" wrapText="1"/>
    </xf>
    <xf numFmtId="0" fontId="9" fillId="0" borderId="15" xfId="0" applyFont="1" applyBorder="1" applyAlignment="1">
      <alignment horizontal="left"/>
    </xf>
    <xf numFmtId="0" fontId="12" fillId="7" borderId="24" xfId="0" applyFont="1" applyFill="1" applyBorder="1" applyAlignment="1">
      <alignment horizontal="right" wrapText="1"/>
    </xf>
    <xf numFmtId="0" fontId="12" fillId="7" borderId="74" xfId="0" applyFont="1" applyFill="1" applyBorder="1" applyAlignment="1">
      <alignment horizontal="center" vertical="top" wrapText="1"/>
    </xf>
    <xf numFmtId="0" fontId="12" fillId="7" borderId="75" xfId="0" applyFont="1" applyFill="1" applyBorder="1" applyAlignment="1">
      <alignment horizontal="center" vertical="top" wrapText="1"/>
    </xf>
    <xf numFmtId="0" fontId="14" fillId="0" borderId="48" xfId="0" applyNumberFormat="1" applyFont="1" applyBorder="1" applyAlignment="1">
      <alignment horizontal="center" vertical="top" wrapText="1"/>
    </xf>
    <xf numFmtId="0" fontId="14" fillId="0" borderId="50" xfId="0" applyNumberFormat="1" applyFont="1" applyBorder="1" applyAlignment="1">
      <alignment horizontal="right" vertical="top" wrapText="1"/>
    </xf>
    <xf numFmtId="0" fontId="14" fillId="0" borderId="54" xfId="0" applyNumberFormat="1" applyFont="1" applyBorder="1" applyAlignment="1">
      <alignment horizontal="right" vertical="top" wrapText="1"/>
    </xf>
    <xf numFmtId="0" fontId="14" fillId="0" borderId="53" xfId="0" applyNumberFormat="1" applyFont="1" applyBorder="1" applyAlignment="1">
      <alignment horizontal="center" vertical="top" wrapText="1"/>
    </xf>
    <xf numFmtId="0" fontId="12" fillId="7" borderId="101" xfId="0" applyFont="1" applyFill="1" applyBorder="1" applyAlignment="1">
      <alignment horizontal="right" wrapText="1"/>
    </xf>
    <xf numFmtId="0" fontId="16" fillId="7" borderId="61" xfId="1" applyNumberFormat="1" applyFont="1" applyFill="1" applyBorder="1" applyAlignment="1">
      <alignment horizontal="center" vertical="top" wrapText="1"/>
    </xf>
    <xf numFmtId="0" fontId="16" fillId="7" borderId="61" xfId="0" applyFont="1" applyFill="1" applyBorder="1" applyAlignment="1">
      <alignment horizontal="center" vertical="top" wrapText="1"/>
    </xf>
    <xf numFmtId="3" fontId="16" fillId="7" borderId="61" xfId="0" applyNumberFormat="1" applyFont="1" applyFill="1" applyBorder="1" applyAlignment="1">
      <alignment horizontal="center" vertical="top" wrapText="1"/>
    </xf>
    <xf numFmtId="0" fontId="16" fillId="7" borderId="61" xfId="0" applyFont="1" applyFill="1" applyBorder="1" applyAlignment="1">
      <alignment horizontal="right" vertical="top" wrapText="1"/>
    </xf>
    <xf numFmtId="3" fontId="16" fillId="7" borderId="102" xfId="0" applyNumberFormat="1" applyFont="1" applyFill="1" applyBorder="1" applyAlignment="1">
      <alignment horizontal="center" vertical="top" wrapText="1"/>
    </xf>
    <xf numFmtId="3" fontId="14" fillId="8" borderId="53" xfId="0" applyNumberFormat="1" applyFont="1" applyFill="1" applyBorder="1" applyAlignment="1">
      <alignment horizontal="center" vertical="top" wrapText="1"/>
    </xf>
    <xf numFmtId="3" fontId="14" fillId="8" borderId="39" xfId="0" applyNumberFormat="1" applyFont="1" applyFill="1" applyBorder="1" applyAlignment="1">
      <alignment horizontal="center" vertical="top" wrapText="1"/>
    </xf>
    <xf numFmtId="3" fontId="12" fillId="7" borderId="45" xfId="0" applyNumberFormat="1" applyFont="1" applyFill="1" applyBorder="1" applyAlignment="1">
      <alignment horizontal="center" vertical="top" wrapText="1"/>
    </xf>
    <xf numFmtId="16" fontId="12" fillId="7" borderId="46" xfId="0" quotePrefix="1" applyNumberFormat="1" applyFont="1" applyFill="1" applyBorder="1" applyAlignment="1">
      <alignment horizontal="center" vertical="top" wrapText="1"/>
    </xf>
    <xf numFmtId="0" fontId="9" fillId="0" borderId="13" xfId="0" applyFont="1" applyBorder="1" applyAlignment="1"/>
    <xf numFmtId="0" fontId="7" fillId="0" borderId="76" xfId="0" applyFont="1" applyBorder="1" applyAlignment="1">
      <alignment horizontal="center"/>
    </xf>
    <xf numFmtId="0" fontId="12" fillId="7" borderId="33" xfId="0" applyFont="1" applyFill="1" applyBorder="1" applyAlignment="1">
      <alignment horizontal="right" vertical="top" wrapText="1"/>
    </xf>
    <xf numFmtId="0" fontId="12" fillId="6" borderId="25" xfId="0" applyFont="1" applyFill="1" applyBorder="1" applyAlignment="1">
      <alignment horizontal="center" vertical="top" wrapText="1"/>
    </xf>
    <xf numFmtId="0" fontId="12" fillId="6" borderId="26" xfId="0" applyFont="1" applyFill="1" applyBorder="1" applyAlignment="1">
      <alignment horizontal="center" vertical="top" wrapText="1"/>
    </xf>
    <xf numFmtId="0" fontId="7" fillId="7" borderId="27" xfId="0" applyFont="1" applyFill="1" applyBorder="1" applyAlignment="1">
      <alignment horizontal="right" vertical="top" wrapText="1"/>
    </xf>
    <xf numFmtId="0" fontId="7" fillId="7" borderId="28" xfId="0" applyFont="1" applyFill="1" applyBorder="1" applyAlignment="1">
      <alignment horizontal="center" vertical="top" wrapText="1"/>
    </xf>
    <xf numFmtId="0" fontId="7" fillId="7" borderId="29" xfId="0" applyFont="1" applyFill="1" applyBorder="1" applyAlignment="1">
      <alignment horizontal="center" vertical="top" wrapText="1"/>
    </xf>
    <xf numFmtId="0" fontId="7" fillId="7" borderId="63" xfId="0" applyFont="1" applyFill="1" applyBorder="1" applyAlignment="1">
      <alignment horizontal="right" vertical="top" wrapText="1"/>
    </xf>
    <xf numFmtId="0" fontId="7" fillId="7" borderId="64" xfId="0" applyFont="1" applyFill="1" applyBorder="1" applyAlignment="1">
      <alignment horizontal="center" vertical="top" wrapText="1"/>
    </xf>
    <xf numFmtId="0" fontId="7" fillId="7" borderId="65" xfId="0" applyFont="1" applyFill="1" applyBorder="1" applyAlignment="1">
      <alignment horizontal="center" vertical="top" wrapText="1"/>
    </xf>
    <xf numFmtId="0" fontId="7" fillId="7" borderId="39" xfId="0" applyFont="1" applyFill="1" applyBorder="1" applyAlignment="1">
      <alignment horizontal="center" vertical="top" wrapText="1"/>
    </xf>
    <xf numFmtId="3" fontId="7" fillId="7" borderId="39" xfId="0" applyNumberFormat="1" applyFont="1" applyFill="1" applyBorder="1" applyAlignment="1">
      <alignment horizontal="center" vertical="top" wrapText="1"/>
    </xf>
    <xf numFmtId="0" fontId="7" fillId="7" borderId="40" xfId="0" applyFont="1" applyFill="1" applyBorder="1" applyAlignment="1">
      <alignment horizontal="center" vertical="top" wrapText="1"/>
    </xf>
    <xf numFmtId="16" fontId="7" fillId="7" borderId="39" xfId="0" quotePrefix="1" applyNumberFormat="1" applyFont="1" applyFill="1" applyBorder="1" applyAlignment="1">
      <alignment horizontal="center" vertical="top" wrapText="1"/>
    </xf>
    <xf numFmtId="3" fontId="7" fillId="7" borderId="42" xfId="0" applyNumberFormat="1" applyFont="1" applyFill="1" applyBorder="1" applyAlignment="1">
      <alignment horizontal="center" vertical="top" wrapText="1"/>
    </xf>
    <xf numFmtId="0" fontId="7" fillId="7" borderId="42" xfId="0" applyFont="1" applyFill="1" applyBorder="1" applyAlignment="1">
      <alignment horizontal="center" vertical="top" wrapText="1"/>
    </xf>
    <xf numFmtId="0" fontId="7" fillId="7" borderId="43" xfId="0" applyFont="1" applyFill="1" applyBorder="1" applyAlignment="1">
      <alignment horizontal="center" vertical="top" wrapText="1"/>
    </xf>
    <xf numFmtId="0" fontId="18" fillId="7" borderId="61" xfId="0" applyFont="1" applyFill="1" applyBorder="1" applyAlignment="1">
      <alignment horizontal="center" vertical="top" wrapText="1"/>
    </xf>
    <xf numFmtId="0" fontId="12" fillId="7" borderId="61" xfId="0" applyFont="1" applyFill="1" applyBorder="1" applyAlignment="1">
      <alignment horizontal="center" vertical="top" wrapText="1"/>
    </xf>
    <xf numFmtId="0" fontId="12" fillId="6" borderId="88" xfId="0" applyFont="1" applyFill="1" applyBorder="1" applyAlignment="1">
      <alignment horizontal="center" vertical="top" wrapText="1"/>
    </xf>
    <xf numFmtId="0" fontId="12" fillId="6" borderId="95" xfId="0" applyFont="1" applyFill="1" applyBorder="1" applyAlignment="1">
      <alignment horizontal="center" vertical="top" wrapText="1"/>
    </xf>
    <xf numFmtId="0" fontId="7" fillId="7" borderId="27" xfId="0" applyFont="1" applyFill="1" applyBorder="1" applyAlignment="1">
      <alignment horizontal="right" wrapText="1"/>
    </xf>
    <xf numFmtId="0" fontId="14" fillId="7" borderId="39" xfId="1" applyNumberFormat="1" applyFont="1" applyFill="1" applyBorder="1" applyAlignment="1">
      <alignment horizontal="center" vertical="top" wrapText="1"/>
    </xf>
    <xf numFmtId="0" fontId="14" fillId="7" borderId="39" xfId="0" applyFont="1" applyFill="1" applyBorder="1" applyAlignment="1">
      <alignment horizontal="center" vertical="top" wrapText="1"/>
    </xf>
    <xf numFmtId="3" fontId="14" fillId="7" borderId="39" xfId="0" applyNumberFormat="1" applyFont="1" applyFill="1" applyBorder="1" applyAlignment="1">
      <alignment horizontal="center" vertical="top" wrapText="1"/>
    </xf>
    <xf numFmtId="3" fontId="14" fillId="7" borderId="50" xfId="0" applyNumberFormat="1" applyFont="1" applyFill="1" applyBorder="1" applyAlignment="1">
      <alignment horizontal="center" vertical="top" wrapText="1"/>
    </xf>
    <xf numFmtId="0" fontId="7" fillId="7" borderId="63" xfId="0" applyFont="1" applyFill="1" applyBorder="1" applyAlignment="1">
      <alignment horizontal="right" wrapText="1"/>
    </xf>
    <xf numFmtId="3" fontId="7" fillId="7" borderId="103" xfId="0" applyNumberFormat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3" borderId="69" xfId="0" applyFont="1" applyFill="1" applyBorder="1" applyAlignment="1">
      <alignment horizontal="center" vertical="center" wrapText="1"/>
    </xf>
    <xf numFmtId="0" fontId="12" fillId="3" borderId="66" xfId="0" applyFont="1" applyFill="1" applyBorder="1" applyAlignment="1">
      <alignment horizontal="center" vertical="center" wrapText="1"/>
    </xf>
    <xf numFmtId="0" fontId="12" fillId="3" borderId="70" xfId="0" applyFont="1" applyFill="1" applyBorder="1" applyAlignment="1">
      <alignment horizontal="center" vertical="center" wrapText="1"/>
    </xf>
    <xf numFmtId="0" fontId="12" fillId="3" borderId="67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0" fontId="12" fillId="3" borderId="73" xfId="0" applyFont="1" applyFill="1" applyBorder="1" applyAlignment="1">
      <alignment horizontal="center" vertical="center" wrapText="1"/>
    </xf>
    <xf numFmtId="0" fontId="12" fillId="3" borderId="72" xfId="0" applyFont="1" applyFill="1" applyBorder="1" applyAlignment="1">
      <alignment horizontal="center" vertical="center" wrapText="1"/>
    </xf>
    <xf numFmtId="0" fontId="12" fillId="3" borderId="6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3" fillId="3" borderId="2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3" fillId="3" borderId="1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4" borderId="81" xfId="0" quotePrefix="1" applyFont="1" applyFill="1" applyBorder="1" applyAlignment="1">
      <alignment horizontal="center" vertical="top" wrapText="1"/>
    </xf>
    <xf numFmtId="0" fontId="7" fillId="4" borderId="82" xfId="0" applyFont="1" applyFill="1" applyBorder="1" applyAlignment="1">
      <alignment horizontal="center" vertical="top" wrapText="1"/>
    </xf>
    <xf numFmtId="0" fontId="12" fillId="3" borderId="85" xfId="0" applyFont="1" applyFill="1" applyBorder="1" applyAlignment="1">
      <alignment horizontal="center" vertical="center" wrapText="1"/>
    </xf>
    <xf numFmtId="0" fontId="12" fillId="3" borderId="86" xfId="0" applyFont="1" applyFill="1" applyBorder="1" applyAlignment="1">
      <alignment horizontal="center" vertical="center" wrapText="1"/>
    </xf>
    <xf numFmtId="0" fontId="12" fillId="3" borderId="92" xfId="0" applyFont="1" applyFill="1" applyBorder="1" applyAlignment="1">
      <alignment horizontal="center" vertical="center" wrapText="1"/>
    </xf>
    <xf numFmtId="0" fontId="12" fillId="3" borderId="93" xfId="0" applyFont="1" applyFill="1" applyBorder="1" applyAlignment="1">
      <alignment horizontal="center" vertical="center" wrapText="1"/>
    </xf>
    <xf numFmtId="0" fontId="12" fillId="3" borderId="86" xfId="0" applyFont="1" applyFill="1" applyBorder="1" applyAlignment="1">
      <alignment horizontal="center" wrapText="1"/>
    </xf>
    <xf numFmtId="0" fontId="12" fillId="3" borderId="91" xfId="0" applyFont="1" applyFill="1" applyBorder="1" applyAlignment="1">
      <alignment horizontal="center" vertical="center" wrapText="1"/>
    </xf>
    <xf numFmtId="0" fontId="12" fillId="3" borderId="94" xfId="0" applyFont="1" applyFill="1" applyBorder="1" applyAlignment="1">
      <alignment horizontal="center" vertical="center" wrapText="1"/>
    </xf>
    <xf numFmtId="0" fontId="12" fillId="7" borderId="104" xfId="0" applyFont="1" applyFill="1" applyBorder="1" applyAlignment="1">
      <alignment horizontal="right" wrapText="1"/>
    </xf>
    <xf numFmtId="0" fontId="12" fillId="7" borderId="105" xfId="0" applyFont="1" applyFill="1" applyBorder="1" applyAlignment="1">
      <alignment horizontal="right" wrapText="1"/>
    </xf>
    <xf numFmtId="0" fontId="7" fillId="0" borderId="106" xfId="0" applyFont="1" applyFill="1" applyBorder="1" applyAlignment="1">
      <alignment horizontal="right" wrapText="1"/>
    </xf>
    <xf numFmtId="0" fontId="7" fillId="0" borderId="107" xfId="0" applyFont="1" applyFill="1" applyBorder="1" applyAlignment="1">
      <alignment horizontal="right" wrapText="1"/>
    </xf>
    <xf numFmtId="0" fontId="7" fillId="0" borderId="108" xfId="0" applyFont="1" applyFill="1" applyBorder="1" applyAlignment="1">
      <alignment horizontal="right" wrapText="1"/>
    </xf>
    <xf numFmtId="0" fontId="7" fillId="0" borderId="109" xfId="0" applyFont="1" applyFill="1" applyBorder="1" applyAlignment="1">
      <alignment horizontal="right" wrapText="1"/>
    </xf>
    <xf numFmtId="0" fontId="12" fillId="3" borderId="87" xfId="0" applyFont="1" applyFill="1" applyBorder="1" applyAlignment="1">
      <alignment horizontal="center" vertical="center" wrapText="1"/>
    </xf>
    <xf numFmtId="0" fontId="12" fillId="3" borderId="88" xfId="0" applyFont="1" applyFill="1" applyBorder="1" applyAlignment="1">
      <alignment horizontal="center" vertical="center" wrapText="1"/>
    </xf>
    <xf numFmtId="0" fontId="12" fillId="3" borderId="95" xfId="0" applyFont="1" applyFill="1" applyBorder="1" applyAlignment="1">
      <alignment horizontal="center" vertical="center" wrapText="1"/>
    </xf>
    <xf numFmtId="0" fontId="12" fillId="3" borderId="96" xfId="0" applyFont="1" applyFill="1" applyBorder="1" applyAlignment="1">
      <alignment horizontal="center" wrapText="1"/>
    </xf>
    <xf numFmtId="0" fontId="12" fillId="7" borderId="60" xfId="0" applyFont="1" applyFill="1" applyBorder="1" applyAlignment="1">
      <alignment horizontal="right" wrapText="1"/>
    </xf>
    <xf numFmtId="0" fontId="12" fillId="7" borderId="61" xfId="0" applyFont="1" applyFill="1" applyBorder="1" applyAlignment="1">
      <alignment horizontal="right" wrapText="1"/>
    </xf>
    <xf numFmtId="0" fontId="7" fillId="7" borderId="38" xfId="0" applyFont="1" applyFill="1" applyBorder="1" applyAlignment="1">
      <alignment horizontal="right" vertical="top" wrapText="1"/>
    </xf>
    <xf numFmtId="0" fontId="7" fillId="7" borderId="39" xfId="0" applyFont="1" applyFill="1" applyBorder="1" applyAlignment="1">
      <alignment horizontal="right" vertical="top" wrapText="1"/>
    </xf>
    <xf numFmtId="0" fontId="7" fillId="7" borderId="41" xfId="0" applyFont="1" applyFill="1" applyBorder="1" applyAlignment="1">
      <alignment horizontal="right" vertical="top" wrapText="1"/>
    </xf>
    <xf numFmtId="0" fontId="7" fillId="7" borderId="42" xfId="0" applyFont="1" applyFill="1" applyBorder="1" applyAlignment="1">
      <alignment horizontal="right" vertical="top" wrapText="1"/>
    </xf>
    <xf numFmtId="0" fontId="11" fillId="0" borderId="0" xfId="0" applyFont="1" applyBorder="1" applyAlignment="1">
      <alignment horizontal="left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666750</xdr:colOff>
      <xdr:row>45</xdr:row>
      <xdr:rowOff>7327</xdr:rowOff>
    </xdr:from>
    <xdr:ext cx="643421" cy="245901"/>
    <xdr:sp macro="" textlink="">
      <xdr:nvSpPr>
        <xdr:cNvPr id="2" name="Rectangle 1"/>
        <xdr:cNvSpPr/>
      </xdr:nvSpPr>
      <xdr:spPr>
        <a:xfrm>
          <a:off x="4725865" y="8821615"/>
          <a:ext cx="643421" cy="245901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id-ID" sz="105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 flip="none" rotWithShape="1"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  <a:effectLst>
                <a:reflection blurRad="12700" stA="28000" endPos="45000" dist="1000" dir="5400000" sy="-100000" algn="bl" rotWithShape="0"/>
              </a:effectLst>
              <a:latin typeface="Baskerville Old Face" pitchFamily="18" charset="0"/>
            </a:rPr>
            <a:t>XI - 1</a:t>
          </a:r>
          <a:endParaRPr lang="en-US" sz="105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 flip="none" rotWithShape="1"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effectLst>
              <a:reflection blurRad="12700" stA="28000" endPos="45000" dist="1000" dir="5400000" sy="-100000" algn="bl" rotWithShape="0"/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1</xdr:col>
      <xdr:colOff>0</xdr:colOff>
      <xdr:row>44</xdr:row>
      <xdr:rowOff>190500</xdr:rowOff>
    </xdr:from>
    <xdr:ext cx="2153475" cy="281103"/>
    <xdr:sp macro="" textlink="">
      <xdr:nvSpPr>
        <xdr:cNvPr id="3" name="Rectangle 2"/>
        <xdr:cNvSpPr/>
      </xdr:nvSpPr>
      <xdr:spPr>
        <a:xfrm>
          <a:off x="608135" y="8814288"/>
          <a:ext cx="2153475" cy="281103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id-ID" sz="1200" b="1" cap="none" spc="0">
              <a:ln w="1905"/>
              <a:blipFill>
                <a:blip xmlns:r="http://schemas.openxmlformats.org/officeDocument/2006/relationships" r:embed="rId1"/>
                <a:tile tx="0" ty="0" sx="100000" sy="100000" flip="none" algn="tl"/>
              </a:blip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Brush Script MT" pitchFamily="66" charset="0"/>
            </a:rPr>
            <a:t>Kabupaten Klaten Dalam Angka 2015</a:t>
          </a:r>
          <a:endParaRPr lang="en-US" sz="1200" b="1" cap="none" spc="0">
            <a:ln w="1905"/>
            <a:blipFill>
              <a:blip xmlns:r="http://schemas.openxmlformats.org/officeDocument/2006/relationships" r:embed="rId1"/>
              <a:tile tx="0" ty="0" sx="100000" sy="100000" flip="none" algn="tl"/>
            </a:blip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Brush Script MT" pitchFamily="66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371475</xdr:colOff>
      <xdr:row>116</xdr:row>
      <xdr:rowOff>133350</xdr:rowOff>
    </xdr:from>
    <xdr:ext cx="776771" cy="245901"/>
    <xdr:sp macro="" textlink="">
      <xdr:nvSpPr>
        <xdr:cNvPr id="2" name="Rectangle 1"/>
        <xdr:cNvSpPr/>
      </xdr:nvSpPr>
      <xdr:spPr>
        <a:xfrm>
          <a:off x="6086475" y="22898100"/>
          <a:ext cx="776771" cy="245901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id-ID" sz="105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 flip="none" rotWithShape="1"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  <a:effectLst>
                <a:reflection blurRad="12700" stA="28000" endPos="45000" dist="1000" dir="5400000" sy="-100000" algn="bl" rotWithShape="0"/>
              </a:effectLst>
              <a:latin typeface="Baskerville Old Face" pitchFamily="18" charset="0"/>
            </a:rPr>
            <a:t>XI - 7</a:t>
          </a:r>
          <a:endParaRPr lang="en-US" sz="105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 flip="none" rotWithShape="1"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effectLst>
              <a:reflection blurRad="12700" stA="28000" endPos="45000" dist="1000" dir="5400000" sy="-100000" algn="bl" rotWithShape="0"/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0</xdr:col>
      <xdr:colOff>295275</xdr:colOff>
      <xdr:row>116</xdr:row>
      <xdr:rowOff>161925</xdr:rowOff>
    </xdr:from>
    <xdr:ext cx="2153475" cy="281103"/>
    <xdr:sp macro="" textlink="">
      <xdr:nvSpPr>
        <xdr:cNvPr id="3" name="Rectangle 2"/>
        <xdr:cNvSpPr/>
      </xdr:nvSpPr>
      <xdr:spPr>
        <a:xfrm>
          <a:off x="295275" y="22926675"/>
          <a:ext cx="2153475" cy="281103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id-ID" sz="1200" b="1" cap="none" spc="0">
              <a:ln w="1905"/>
              <a:blipFill>
                <a:blip xmlns:r="http://schemas.openxmlformats.org/officeDocument/2006/relationships" r:embed="rId1"/>
                <a:tile tx="0" ty="0" sx="100000" sy="100000" flip="none" algn="tl"/>
              </a:blip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Brush Script MT" pitchFamily="66" charset="0"/>
            </a:rPr>
            <a:t>Kabupaten Klaten Dalam Angka 2015</a:t>
          </a:r>
          <a:endParaRPr lang="en-US" sz="1200" b="1" cap="none" spc="0">
            <a:ln w="1905"/>
            <a:blipFill>
              <a:blip xmlns:r="http://schemas.openxmlformats.org/officeDocument/2006/relationships" r:embed="rId1"/>
              <a:tile tx="0" ty="0" sx="100000" sy="100000" flip="none" algn="tl"/>
            </a:blip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Brush Script MT" pitchFamily="66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2:J35"/>
  <sheetViews>
    <sheetView tabSelected="1" zoomScale="130" zoomScaleNormal="130" workbookViewId="0">
      <selection activeCell="F13" sqref="F13"/>
    </sheetView>
  </sheetViews>
  <sheetFormatPr defaultRowHeight="15"/>
  <cols>
    <col min="3" max="3" width="27" customWidth="1"/>
    <col min="4" max="4" width="24.5703125" customWidth="1"/>
    <col min="5" max="5" width="25.5703125" customWidth="1"/>
  </cols>
  <sheetData>
    <row r="2" spans="2:5">
      <c r="B2" s="208" t="s">
        <v>210</v>
      </c>
      <c r="C2" s="208"/>
      <c r="D2" s="208"/>
      <c r="E2" s="208"/>
    </row>
    <row r="3" spans="2:5">
      <c r="B3" s="207" t="s">
        <v>191</v>
      </c>
      <c r="C3" s="207"/>
      <c r="D3" s="207"/>
      <c r="E3" s="207"/>
    </row>
    <row r="4" spans="2:5">
      <c r="B4" s="120"/>
      <c r="C4" s="120"/>
      <c r="D4" s="120"/>
      <c r="E4" s="120"/>
    </row>
    <row r="5" spans="2:5" ht="15.75" thickBot="1">
      <c r="B5" s="121"/>
      <c r="C5" s="121"/>
      <c r="D5" s="121"/>
      <c r="E5" s="121"/>
    </row>
    <row r="6" spans="2:5" ht="16.5" thickTop="1" thickBot="1">
      <c r="B6" s="122" t="s">
        <v>0</v>
      </c>
      <c r="C6" s="123" t="s">
        <v>1</v>
      </c>
      <c r="D6" s="124" t="s">
        <v>2</v>
      </c>
      <c r="E6" s="125" t="s">
        <v>3</v>
      </c>
    </row>
    <row r="7" spans="2:5" ht="15.75" thickBot="1">
      <c r="B7" s="126" t="s">
        <v>136</v>
      </c>
      <c r="C7" s="127" t="s">
        <v>137</v>
      </c>
      <c r="D7" s="127" t="s">
        <v>138</v>
      </c>
      <c r="E7" s="128" t="s">
        <v>139</v>
      </c>
    </row>
    <row r="8" spans="2:5">
      <c r="B8" s="129"/>
      <c r="C8" s="130"/>
      <c r="D8" s="130"/>
      <c r="E8" s="131"/>
    </row>
    <row r="9" spans="2:5">
      <c r="B9" s="132" t="s">
        <v>4</v>
      </c>
      <c r="C9" s="133" t="s">
        <v>5</v>
      </c>
      <c r="D9" s="133" t="s">
        <v>6</v>
      </c>
      <c r="E9" s="134" t="s">
        <v>7</v>
      </c>
    </row>
    <row r="10" spans="2:5">
      <c r="B10" s="132" t="s">
        <v>8</v>
      </c>
      <c r="C10" s="133" t="s">
        <v>9</v>
      </c>
      <c r="D10" s="133" t="s">
        <v>6</v>
      </c>
      <c r="E10" s="134" t="s">
        <v>10</v>
      </c>
    </row>
    <row r="11" spans="2:5">
      <c r="B11" s="132" t="s">
        <v>11</v>
      </c>
      <c r="C11" s="133" t="s">
        <v>12</v>
      </c>
      <c r="D11" s="133" t="s">
        <v>6</v>
      </c>
      <c r="E11" s="134" t="s">
        <v>13</v>
      </c>
    </row>
    <row r="12" spans="2:5">
      <c r="B12" s="132" t="s">
        <v>14</v>
      </c>
      <c r="C12" s="133" t="s">
        <v>148</v>
      </c>
      <c r="D12" s="133" t="s">
        <v>6</v>
      </c>
      <c r="E12" s="134" t="s">
        <v>15</v>
      </c>
    </row>
    <row r="13" spans="2:5">
      <c r="B13" s="132" t="s">
        <v>16</v>
      </c>
      <c r="C13" s="133" t="s">
        <v>17</v>
      </c>
      <c r="D13" s="133" t="s">
        <v>18</v>
      </c>
      <c r="E13" s="134" t="s">
        <v>19</v>
      </c>
    </row>
    <row r="14" spans="2:5">
      <c r="B14" s="132" t="s">
        <v>20</v>
      </c>
      <c r="C14" s="133" t="s">
        <v>192</v>
      </c>
      <c r="D14" s="133" t="s">
        <v>18</v>
      </c>
      <c r="E14" s="134" t="s">
        <v>7</v>
      </c>
    </row>
    <row r="15" spans="2:5">
      <c r="B15" s="132" t="s">
        <v>21</v>
      </c>
      <c r="C15" s="133" t="s">
        <v>149</v>
      </c>
      <c r="D15" s="133" t="s">
        <v>150</v>
      </c>
      <c r="E15" s="134" t="s">
        <v>22</v>
      </c>
    </row>
    <row r="16" spans="2:5">
      <c r="B16" s="132" t="s">
        <v>23</v>
      </c>
      <c r="C16" s="133" t="s">
        <v>24</v>
      </c>
      <c r="D16" s="133" t="s">
        <v>18</v>
      </c>
      <c r="E16" s="134" t="s">
        <v>22</v>
      </c>
    </row>
    <row r="17" spans="2:5">
      <c r="B17" s="132" t="s">
        <v>25</v>
      </c>
      <c r="C17" s="133" t="s">
        <v>26</v>
      </c>
      <c r="D17" s="133" t="s">
        <v>150</v>
      </c>
      <c r="E17" s="134" t="s">
        <v>27</v>
      </c>
    </row>
    <row r="18" spans="2:5">
      <c r="B18" s="132" t="s">
        <v>28</v>
      </c>
      <c r="C18" s="133" t="s">
        <v>29</v>
      </c>
      <c r="D18" s="133" t="s">
        <v>150</v>
      </c>
      <c r="E18" s="134" t="s">
        <v>30</v>
      </c>
    </row>
    <row r="19" spans="2:5">
      <c r="B19" s="132" t="s">
        <v>31</v>
      </c>
      <c r="C19" s="133" t="s">
        <v>32</v>
      </c>
      <c r="D19" s="133" t="s">
        <v>18</v>
      </c>
      <c r="E19" s="134" t="s">
        <v>33</v>
      </c>
    </row>
    <row r="20" spans="2:5">
      <c r="B20" s="132" t="s">
        <v>34</v>
      </c>
      <c r="C20" s="133" t="s">
        <v>35</v>
      </c>
      <c r="D20" s="133" t="s">
        <v>150</v>
      </c>
      <c r="E20" s="134" t="s">
        <v>36</v>
      </c>
    </row>
    <row r="21" spans="2:5">
      <c r="B21" s="132" t="s">
        <v>37</v>
      </c>
      <c r="C21" s="133" t="s">
        <v>38</v>
      </c>
      <c r="D21" s="133" t="s">
        <v>150</v>
      </c>
      <c r="E21" s="134" t="s">
        <v>15</v>
      </c>
    </row>
    <row r="22" spans="2:5">
      <c r="B22" s="132" t="s">
        <v>39</v>
      </c>
      <c r="C22" s="133" t="s">
        <v>40</v>
      </c>
      <c r="D22" s="133" t="s">
        <v>18</v>
      </c>
      <c r="E22" s="134" t="s">
        <v>41</v>
      </c>
    </row>
    <row r="23" spans="2:5">
      <c r="B23" s="135" t="s">
        <v>151</v>
      </c>
      <c r="C23" s="136" t="s">
        <v>162</v>
      </c>
      <c r="D23" s="136" t="s">
        <v>173</v>
      </c>
      <c r="E23" s="137" t="s">
        <v>183</v>
      </c>
    </row>
    <row r="24" spans="2:5">
      <c r="B24" s="135" t="s">
        <v>152</v>
      </c>
      <c r="C24" s="136" t="s">
        <v>163</v>
      </c>
      <c r="D24" s="136" t="s">
        <v>174</v>
      </c>
      <c r="E24" s="137" t="s">
        <v>184</v>
      </c>
    </row>
    <row r="25" spans="2:5">
      <c r="B25" s="135" t="s">
        <v>153</v>
      </c>
      <c r="C25" s="136" t="s">
        <v>164</v>
      </c>
      <c r="D25" s="136" t="s">
        <v>174</v>
      </c>
      <c r="E25" s="137" t="s">
        <v>183</v>
      </c>
    </row>
    <row r="26" spans="2:5">
      <c r="B26" s="135" t="s">
        <v>154</v>
      </c>
      <c r="C26" s="136" t="s">
        <v>165</v>
      </c>
      <c r="D26" s="136" t="s">
        <v>175</v>
      </c>
      <c r="E26" s="137" t="s">
        <v>183</v>
      </c>
    </row>
    <row r="27" spans="2:5">
      <c r="B27" s="135" t="s">
        <v>155</v>
      </c>
      <c r="C27" s="136" t="s">
        <v>166</v>
      </c>
      <c r="D27" s="136" t="s">
        <v>176</v>
      </c>
      <c r="E27" s="137" t="s">
        <v>183</v>
      </c>
    </row>
    <row r="28" spans="2:5">
      <c r="B28" s="135" t="s">
        <v>156</v>
      </c>
      <c r="C28" s="136" t="s">
        <v>167</v>
      </c>
      <c r="D28" s="136" t="s">
        <v>177</v>
      </c>
      <c r="E28" s="137" t="s">
        <v>185</v>
      </c>
    </row>
    <row r="29" spans="2:5">
      <c r="B29" s="135" t="s">
        <v>157</v>
      </c>
      <c r="C29" s="136" t="s">
        <v>172</v>
      </c>
      <c r="D29" s="136" t="s">
        <v>178</v>
      </c>
      <c r="E29" s="137" t="s">
        <v>186</v>
      </c>
    </row>
    <row r="30" spans="2:5">
      <c r="B30" s="135" t="s">
        <v>158</v>
      </c>
      <c r="C30" s="136" t="s">
        <v>168</v>
      </c>
      <c r="D30" s="136" t="s">
        <v>179</v>
      </c>
      <c r="E30" s="137" t="s">
        <v>187</v>
      </c>
    </row>
    <row r="31" spans="2:5">
      <c r="B31" s="135" t="s">
        <v>159</v>
      </c>
      <c r="C31" s="136" t="s">
        <v>169</v>
      </c>
      <c r="D31" s="136" t="s">
        <v>180</v>
      </c>
      <c r="E31" s="137" t="s">
        <v>187</v>
      </c>
    </row>
    <row r="32" spans="2:5">
      <c r="B32" s="135" t="s">
        <v>160</v>
      </c>
      <c r="C32" s="136" t="s">
        <v>170</v>
      </c>
      <c r="D32" s="136" t="s">
        <v>181</v>
      </c>
      <c r="E32" s="137" t="s">
        <v>188</v>
      </c>
    </row>
    <row r="33" spans="2:10">
      <c r="B33" s="135" t="s">
        <v>161</v>
      </c>
      <c r="C33" s="136" t="s">
        <v>171</v>
      </c>
      <c r="D33" s="136" t="s">
        <v>182</v>
      </c>
      <c r="E33" s="137" t="s">
        <v>189</v>
      </c>
    </row>
    <row r="34" spans="2:10" ht="15.75" thickBot="1">
      <c r="B34" s="179" t="s">
        <v>201</v>
      </c>
      <c r="C34" s="138" t="s">
        <v>202</v>
      </c>
      <c r="D34" s="138" t="s">
        <v>18</v>
      </c>
      <c r="E34" s="139" t="s">
        <v>203</v>
      </c>
      <c r="F34" s="22"/>
      <c r="G34" s="23"/>
      <c r="H34" s="23"/>
      <c r="I34" s="23"/>
      <c r="J34" s="23"/>
    </row>
    <row r="35" spans="2:10" ht="15.75" thickTop="1">
      <c r="B35" s="160" t="s">
        <v>200</v>
      </c>
      <c r="C35" s="26"/>
      <c r="D35" s="26"/>
      <c r="E35" s="26"/>
    </row>
  </sheetData>
  <mergeCells count="2">
    <mergeCell ref="B3:E3"/>
    <mergeCell ref="B2:E2"/>
  </mergeCells>
  <pageMargins left="0" right="0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J164"/>
  <sheetViews>
    <sheetView topLeftCell="A124" workbookViewId="0">
      <selection activeCell="C146" sqref="C146"/>
    </sheetView>
  </sheetViews>
  <sheetFormatPr defaultRowHeight="15"/>
  <cols>
    <col min="1" max="1" width="4.7109375" customWidth="1"/>
    <col min="2" max="2" width="15.140625" customWidth="1"/>
    <col min="3" max="3" width="13" customWidth="1"/>
    <col min="4" max="5" width="11.28515625" customWidth="1"/>
    <col min="6" max="6" width="10.28515625" customWidth="1"/>
    <col min="7" max="7" width="11.7109375" customWidth="1"/>
    <col min="8" max="8" width="9.5703125" customWidth="1"/>
    <col min="9" max="9" width="9.85546875" customWidth="1"/>
    <col min="10" max="10" width="10.85546875" customWidth="1"/>
  </cols>
  <sheetData>
    <row r="1" spans="2:10">
      <c r="B1" s="220" t="s">
        <v>128</v>
      </c>
      <c r="C1" s="220"/>
      <c r="D1" s="220"/>
      <c r="E1" s="220"/>
      <c r="F1" s="220"/>
      <c r="G1" s="220"/>
      <c r="H1" s="220"/>
      <c r="I1" s="220"/>
      <c r="J1" s="220"/>
    </row>
    <row r="2" spans="2:10">
      <c r="B2" s="223" t="s">
        <v>70</v>
      </c>
      <c r="C2" s="223"/>
      <c r="D2" s="223"/>
      <c r="E2" s="223"/>
      <c r="F2" s="223"/>
      <c r="G2" s="223"/>
      <c r="H2" s="223"/>
      <c r="I2" s="223"/>
      <c r="J2" s="223"/>
    </row>
    <row r="3" spans="2:10">
      <c r="B3" s="223" t="s">
        <v>78</v>
      </c>
      <c r="C3" s="223"/>
      <c r="D3" s="223"/>
      <c r="E3" s="223"/>
      <c r="F3" s="223"/>
      <c r="G3" s="223"/>
      <c r="H3" s="223"/>
      <c r="I3" s="223"/>
      <c r="J3" s="223"/>
    </row>
    <row r="4" spans="2:10">
      <c r="B4" s="12"/>
      <c r="C4" s="12"/>
      <c r="D4" s="29"/>
      <c r="E4" s="12"/>
      <c r="F4" s="12"/>
      <c r="G4" s="12"/>
      <c r="H4" s="12"/>
      <c r="I4" s="12"/>
      <c r="J4" s="12"/>
    </row>
    <row r="5" spans="2:10" ht="15.75" thickBot="1">
      <c r="B5" s="17"/>
      <c r="C5" s="17"/>
      <c r="D5" s="17"/>
      <c r="E5" s="17"/>
      <c r="F5" s="17"/>
      <c r="G5" s="17"/>
      <c r="H5" s="17"/>
      <c r="I5" s="17"/>
      <c r="J5" s="17"/>
    </row>
    <row r="6" spans="2:10" ht="25.5" customHeight="1" thickTop="1" thickBot="1">
      <c r="B6" s="226" t="s">
        <v>69</v>
      </c>
      <c r="C6" s="221" t="s">
        <v>127</v>
      </c>
      <c r="D6" s="27"/>
      <c r="E6" s="221" t="s">
        <v>71</v>
      </c>
      <c r="F6" s="224" t="s">
        <v>81</v>
      </c>
      <c r="G6" s="224" t="s">
        <v>72</v>
      </c>
      <c r="H6" s="224" t="s">
        <v>82</v>
      </c>
      <c r="I6" s="221" t="s">
        <v>73</v>
      </c>
      <c r="J6" s="228" t="s">
        <v>74</v>
      </c>
    </row>
    <row r="7" spans="2:10" ht="15.75" thickBot="1">
      <c r="B7" s="227"/>
      <c r="C7" s="222"/>
      <c r="D7" s="28"/>
      <c r="E7" s="222"/>
      <c r="F7" s="225"/>
      <c r="G7" s="225"/>
      <c r="H7" s="225"/>
      <c r="I7" s="222"/>
      <c r="J7" s="229"/>
    </row>
    <row r="8" spans="2:10" ht="15.75" thickBot="1">
      <c r="B8" s="18">
        <v>-1</v>
      </c>
      <c r="C8" s="19">
        <v>-2</v>
      </c>
      <c r="D8" s="19"/>
      <c r="E8" s="19">
        <v>-3</v>
      </c>
      <c r="F8" s="19">
        <v>-4</v>
      </c>
      <c r="G8" s="19">
        <v>-5</v>
      </c>
      <c r="H8" s="19">
        <v>-6</v>
      </c>
      <c r="I8" s="19">
        <v>-7</v>
      </c>
      <c r="J8" s="20">
        <v>-8</v>
      </c>
    </row>
    <row r="9" spans="2:10">
      <c r="B9" s="13" t="s">
        <v>75</v>
      </c>
      <c r="C9" s="9">
        <v>1</v>
      </c>
      <c r="D9" s="10"/>
      <c r="E9" s="9">
        <v>7</v>
      </c>
      <c r="F9" s="9" t="s">
        <v>43</v>
      </c>
      <c r="G9" s="9" t="s">
        <v>43</v>
      </c>
      <c r="H9" s="9">
        <v>1</v>
      </c>
      <c r="I9" s="9" t="s">
        <v>43</v>
      </c>
      <c r="J9" s="14">
        <v>9</v>
      </c>
    </row>
    <row r="10" spans="2:10">
      <c r="B10" s="3" t="s">
        <v>44</v>
      </c>
      <c r="C10" s="9" t="s">
        <v>43</v>
      </c>
      <c r="D10" s="10"/>
      <c r="E10" s="9" t="s">
        <v>43</v>
      </c>
      <c r="F10" s="9" t="s">
        <v>43</v>
      </c>
      <c r="G10" s="9" t="s">
        <v>43</v>
      </c>
      <c r="H10" s="9" t="s">
        <v>43</v>
      </c>
      <c r="I10" s="9" t="s">
        <v>43</v>
      </c>
      <c r="J10" s="14" t="s">
        <v>43</v>
      </c>
    </row>
    <row r="11" spans="2:10">
      <c r="B11" s="3" t="s">
        <v>45</v>
      </c>
      <c r="C11" s="9">
        <v>1</v>
      </c>
      <c r="D11" s="10"/>
      <c r="E11" s="9" t="s">
        <v>43</v>
      </c>
      <c r="F11" s="9" t="s">
        <v>43</v>
      </c>
      <c r="G11" s="9" t="s">
        <v>43</v>
      </c>
      <c r="H11" s="9" t="s">
        <v>43</v>
      </c>
      <c r="I11" s="9" t="s">
        <v>43</v>
      </c>
      <c r="J11" s="14">
        <v>1</v>
      </c>
    </row>
    <row r="12" spans="2:10">
      <c r="B12" s="3" t="s">
        <v>46</v>
      </c>
      <c r="C12" s="9">
        <v>1</v>
      </c>
      <c r="D12" s="10"/>
      <c r="E12" s="9" t="s">
        <v>43</v>
      </c>
      <c r="F12" s="9">
        <v>1</v>
      </c>
      <c r="G12" s="9">
        <v>1</v>
      </c>
      <c r="H12" s="9">
        <v>1</v>
      </c>
      <c r="I12" s="9" t="s">
        <v>43</v>
      </c>
      <c r="J12" s="14">
        <v>4</v>
      </c>
    </row>
    <row r="13" spans="2:10">
      <c r="B13" s="3" t="s">
        <v>47</v>
      </c>
      <c r="C13" s="9" t="s">
        <v>43</v>
      </c>
      <c r="D13" s="10"/>
      <c r="E13" s="9" t="s">
        <v>43</v>
      </c>
      <c r="F13" s="9" t="s">
        <v>43</v>
      </c>
      <c r="G13" s="9" t="s">
        <v>43</v>
      </c>
      <c r="H13" s="9" t="s">
        <v>43</v>
      </c>
      <c r="I13" s="9" t="s">
        <v>43</v>
      </c>
      <c r="J13" s="14" t="s">
        <v>43</v>
      </c>
    </row>
    <row r="14" spans="2:10">
      <c r="B14" s="3" t="s">
        <v>48</v>
      </c>
      <c r="C14" s="9" t="s">
        <v>43</v>
      </c>
      <c r="D14" s="10"/>
      <c r="E14" s="9" t="s">
        <v>43</v>
      </c>
      <c r="F14" s="9">
        <v>1</v>
      </c>
      <c r="G14" s="9" t="s">
        <v>43</v>
      </c>
      <c r="H14" s="9" t="s">
        <v>43</v>
      </c>
      <c r="I14" s="9" t="s">
        <v>43</v>
      </c>
      <c r="J14" s="14">
        <v>1</v>
      </c>
    </row>
    <row r="15" spans="2:10">
      <c r="B15" s="3" t="s">
        <v>49</v>
      </c>
      <c r="C15" s="9">
        <v>1</v>
      </c>
      <c r="D15" s="10"/>
      <c r="E15" s="9" t="s">
        <v>43</v>
      </c>
      <c r="F15" s="9" t="s">
        <v>43</v>
      </c>
      <c r="G15" s="9" t="s">
        <v>43</v>
      </c>
      <c r="H15" s="9" t="s">
        <v>43</v>
      </c>
      <c r="I15" s="9" t="s">
        <v>43</v>
      </c>
      <c r="J15" s="14" t="s">
        <v>43</v>
      </c>
    </row>
    <row r="16" spans="2:10">
      <c r="B16" s="3" t="s">
        <v>50</v>
      </c>
      <c r="C16" s="9" t="s">
        <v>43</v>
      </c>
      <c r="D16" s="10"/>
      <c r="E16" s="9" t="s">
        <v>43</v>
      </c>
      <c r="F16" s="9" t="s">
        <v>43</v>
      </c>
      <c r="G16" s="9" t="s">
        <v>43</v>
      </c>
      <c r="H16" s="9" t="s">
        <v>43</v>
      </c>
      <c r="I16" s="9" t="s">
        <v>43</v>
      </c>
      <c r="J16" s="14" t="s">
        <v>43</v>
      </c>
    </row>
    <row r="17" spans="2:10">
      <c r="B17" s="3" t="s">
        <v>51</v>
      </c>
      <c r="C17" s="9">
        <v>1</v>
      </c>
      <c r="D17" s="10"/>
      <c r="E17" s="9" t="s">
        <v>43</v>
      </c>
      <c r="F17" s="9" t="s">
        <v>43</v>
      </c>
      <c r="G17" s="9" t="s">
        <v>43</v>
      </c>
      <c r="H17" s="9">
        <v>1</v>
      </c>
      <c r="I17" s="9" t="s">
        <v>43</v>
      </c>
      <c r="J17" s="14">
        <v>2</v>
      </c>
    </row>
    <row r="18" spans="2:10">
      <c r="B18" s="3" t="s">
        <v>52</v>
      </c>
      <c r="C18" s="9" t="s">
        <v>43</v>
      </c>
      <c r="D18" s="10"/>
      <c r="E18" s="9" t="s">
        <v>43</v>
      </c>
      <c r="F18" s="9" t="s">
        <v>43</v>
      </c>
      <c r="G18" s="9" t="s">
        <v>43</v>
      </c>
      <c r="H18" s="9" t="s">
        <v>43</v>
      </c>
      <c r="I18" s="9" t="s">
        <v>43</v>
      </c>
      <c r="J18" s="14" t="s">
        <v>43</v>
      </c>
    </row>
    <row r="19" spans="2:10">
      <c r="B19" s="3" t="s">
        <v>53</v>
      </c>
      <c r="C19" s="9" t="s">
        <v>43</v>
      </c>
      <c r="D19" s="10"/>
      <c r="E19" s="9">
        <v>1</v>
      </c>
      <c r="F19" s="9" t="s">
        <v>43</v>
      </c>
      <c r="G19" s="9" t="s">
        <v>43</v>
      </c>
      <c r="H19" s="9" t="s">
        <v>43</v>
      </c>
      <c r="I19" s="9" t="s">
        <v>43</v>
      </c>
      <c r="J19" s="14">
        <v>1</v>
      </c>
    </row>
    <row r="20" spans="2:10">
      <c r="B20" s="3" t="s">
        <v>54</v>
      </c>
      <c r="C20" s="9" t="s">
        <v>43</v>
      </c>
      <c r="D20" s="10"/>
      <c r="E20" s="9" t="s">
        <v>43</v>
      </c>
      <c r="F20" s="9" t="s">
        <v>43</v>
      </c>
      <c r="G20" s="9" t="s">
        <v>43</v>
      </c>
      <c r="H20" s="9" t="s">
        <v>43</v>
      </c>
      <c r="I20" s="9" t="s">
        <v>43</v>
      </c>
      <c r="J20" s="14" t="s">
        <v>43</v>
      </c>
    </row>
    <row r="21" spans="2:10">
      <c r="B21" s="3" t="s">
        <v>55</v>
      </c>
      <c r="C21" s="9" t="s">
        <v>43</v>
      </c>
      <c r="D21" s="10"/>
      <c r="E21" s="9" t="s">
        <v>43</v>
      </c>
      <c r="F21" s="9" t="s">
        <v>43</v>
      </c>
      <c r="G21" s="9" t="s">
        <v>43</v>
      </c>
      <c r="H21" s="9" t="s">
        <v>43</v>
      </c>
      <c r="I21" s="9" t="s">
        <v>43</v>
      </c>
      <c r="J21" s="14" t="s">
        <v>43</v>
      </c>
    </row>
    <row r="22" spans="2:10">
      <c r="B22" s="3" t="s">
        <v>56</v>
      </c>
      <c r="C22" s="9">
        <v>2</v>
      </c>
      <c r="D22" s="10"/>
      <c r="E22" s="9" t="s">
        <v>43</v>
      </c>
      <c r="F22" s="9" t="s">
        <v>43</v>
      </c>
      <c r="G22" s="9" t="s">
        <v>43</v>
      </c>
      <c r="H22" s="9" t="s">
        <v>43</v>
      </c>
      <c r="I22" s="9" t="s">
        <v>43</v>
      </c>
      <c r="J22" s="14">
        <v>2</v>
      </c>
    </row>
    <row r="23" spans="2:10">
      <c r="B23" s="3" t="s">
        <v>57</v>
      </c>
      <c r="C23" s="9" t="s">
        <v>43</v>
      </c>
      <c r="D23" s="10"/>
      <c r="E23" s="9" t="s">
        <v>43</v>
      </c>
      <c r="F23" s="9" t="s">
        <v>43</v>
      </c>
      <c r="G23" s="9" t="s">
        <v>43</v>
      </c>
      <c r="H23" s="9" t="s">
        <v>43</v>
      </c>
      <c r="I23" s="9" t="s">
        <v>43</v>
      </c>
      <c r="J23" s="14" t="s">
        <v>43</v>
      </c>
    </row>
    <row r="24" spans="2:10">
      <c r="B24" s="3" t="s">
        <v>76</v>
      </c>
      <c r="C24" s="9" t="s">
        <v>43</v>
      </c>
      <c r="D24" s="10"/>
      <c r="E24" s="9" t="s">
        <v>43</v>
      </c>
      <c r="F24" s="9" t="s">
        <v>43</v>
      </c>
      <c r="G24" s="9" t="s">
        <v>43</v>
      </c>
      <c r="H24" s="9" t="s">
        <v>43</v>
      </c>
      <c r="I24" s="9" t="s">
        <v>43</v>
      </c>
      <c r="J24" s="14" t="s">
        <v>43</v>
      </c>
    </row>
    <row r="25" spans="2:10">
      <c r="B25" s="3" t="s">
        <v>59</v>
      </c>
      <c r="C25" s="9" t="s">
        <v>43</v>
      </c>
      <c r="D25" s="10"/>
      <c r="E25" s="9" t="s">
        <v>43</v>
      </c>
      <c r="F25" s="9">
        <v>1</v>
      </c>
      <c r="G25" s="9" t="s">
        <v>43</v>
      </c>
      <c r="H25" s="9" t="s">
        <v>43</v>
      </c>
      <c r="I25" s="9" t="s">
        <v>43</v>
      </c>
      <c r="J25" s="14">
        <v>1</v>
      </c>
    </row>
    <row r="26" spans="2:10">
      <c r="B26" s="3" t="s">
        <v>60</v>
      </c>
      <c r="C26" s="9">
        <v>1</v>
      </c>
      <c r="D26" s="10"/>
      <c r="E26" s="9" t="s">
        <v>43</v>
      </c>
      <c r="F26" s="9" t="s">
        <v>43</v>
      </c>
      <c r="G26" s="9" t="s">
        <v>43</v>
      </c>
      <c r="H26" s="9" t="s">
        <v>43</v>
      </c>
      <c r="I26" s="9" t="s">
        <v>43</v>
      </c>
      <c r="J26" s="14">
        <v>1</v>
      </c>
    </row>
    <row r="27" spans="2:10">
      <c r="B27" s="3" t="s">
        <v>61</v>
      </c>
      <c r="C27" s="9">
        <v>60</v>
      </c>
      <c r="D27" s="10"/>
      <c r="E27" s="9" t="s">
        <v>43</v>
      </c>
      <c r="F27" s="9" t="s">
        <v>43</v>
      </c>
      <c r="G27" s="9" t="s">
        <v>43</v>
      </c>
      <c r="H27" s="9" t="s">
        <v>43</v>
      </c>
      <c r="I27" s="9" t="s">
        <v>43</v>
      </c>
      <c r="J27" s="14">
        <v>60</v>
      </c>
    </row>
    <row r="28" spans="2:10">
      <c r="B28" s="3" t="s">
        <v>62</v>
      </c>
      <c r="C28" s="9">
        <v>1</v>
      </c>
      <c r="D28" s="10"/>
      <c r="E28" s="9" t="s">
        <v>43</v>
      </c>
      <c r="F28" s="9" t="s">
        <v>43</v>
      </c>
      <c r="G28" s="9" t="s">
        <v>43</v>
      </c>
      <c r="H28" s="9" t="s">
        <v>43</v>
      </c>
      <c r="I28" s="9" t="s">
        <v>43</v>
      </c>
      <c r="J28" s="14">
        <v>1</v>
      </c>
    </row>
    <row r="29" spans="2:10">
      <c r="B29" s="3" t="s">
        <v>63</v>
      </c>
      <c r="C29" s="9">
        <v>2</v>
      </c>
      <c r="D29" s="10"/>
      <c r="E29" s="9" t="s">
        <v>43</v>
      </c>
      <c r="F29" s="9" t="s">
        <v>43</v>
      </c>
      <c r="G29" s="9" t="s">
        <v>43</v>
      </c>
      <c r="H29" s="9" t="s">
        <v>43</v>
      </c>
      <c r="I29" s="9" t="s">
        <v>43</v>
      </c>
      <c r="J29" s="14">
        <v>2</v>
      </c>
    </row>
    <row r="30" spans="2:10">
      <c r="B30" s="3" t="s">
        <v>64</v>
      </c>
      <c r="C30" s="9" t="s">
        <v>43</v>
      </c>
      <c r="D30" s="10"/>
      <c r="E30" s="9" t="s">
        <v>43</v>
      </c>
      <c r="F30" s="9">
        <v>1</v>
      </c>
      <c r="G30" s="9" t="s">
        <v>43</v>
      </c>
      <c r="H30" s="9" t="s">
        <v>43</v>
      </c>
      <c r="I30" s="9" t="s">
        <v>43</v>
      </c>
      <c r="J30" s="14">
        <v>1</v>
      </c>
    </row>
    <row r="31" spans="2:10">
      <c r="B31" s="3" t="s">
        <v>65</v>
      </c>
      <c r="C31" s="9" t="s">
        <v>43</v>
      </c>
      <c r="D31" s="10"/>
      <c r="E31" s="9" t="s">
        <v>43</v>
      </c>
      <c r="F31" s="9" t="s">
        <v>43</v>
      </c>
      <c r="G31" s="9">
        <v>1</v>
      </c>
      <c r="H31" s="9" t="s">
        <v>43</v>
      </c>
      <c r="I31" s="9" t="s">
        <v>43</v>
      </c>
      <c r="J31" s="14">
        <v>1</v>
      </c>
    </row>
    <row r="32" spans="2:10">
      <c r="B32" s="3" t="s">
        <v>66</v>
      </c>
      <c r="C32" s="9" t="s">
        <v>43</v>
      </c>
      <c r="D32" s="10"/>
      <c r="E32" s="9" t="s">
        <v>43</v>
      </c>
      <c r="F32" s="9" t="s">
        <v>43</v>
      </c>
      <c r="G32" s="9" t="s">
        <v>43</v>
      </c>
      <c r="H32" s="9" t="s">
        <v>43</v>
      </c>
      <c r="I32" s="9" t="s">
        <v>43</v>
      </c>
      <c r="J32" s="14" t="s">
        <v>43</v>
      </c>
    </row>
    <row r="33" spans="2:10">
      <c r="B33" s="3" t="s">
        <v>67</v>
      </c>
      <c r="C33" s="9" t="s">
        <v>43</v>
      </c>
      <c r="D33" s="10"/>
      <c r="E33" s="9" t="s">
        <v>43</v>
      </c>
      <c r="F33" s="9" t="s">
        <v>43</v>
      </c>
      <c r="G33" s="9" t="s">
        <v>43</v>
      </c>
      <c r="H33" s="9" t="s">
        <v>43</v>
      </c>
      <c r="I33" s="9" t="s">
        <v>43</v>
      </c>
      <c r="J33" s="14" t="s">
        <v>43</v>
      </c>
    </row>
    <row r="34" spans="2:10" ht="15.75" thickBot="1">
      <c r="B34" s="3" t="s">
        <v>68</v>
      </c>
      <c r="C34" s="9">
        <v>2</v>
      </c>
      <c r="D34" s="10"/>
      <c r="E34" s="9" t="s">
        <v>43</v>
      </c>
      <c r="F34" s="9" t="s">
        <v>43</v>
      </c>
      <c r="G34" s="9" t="s">
        <v>43</v>
      </c>
      <c r="H34" s="9" t="s">
        <v>43</v>
      </c>
      <c r="I34" s="9" t="s">
        <v>43</v>
      </c>
      <c r="J34" s="14">
        <v>2</v>
      </c>
    </row>
    <row r="35" spans="2:10">
      <c r="B35" s="16" t="s">
        <v>77</v>
      </c>
      <c r="C35" s="7">
        <v>72</v>
      </c>
      <c r="D35" s="7"/>
      <c r="E35" s="7">
        <v>1</v>
      </c>
      <c r="F35" s="7">
        <v>4</v>
      </c>
      <c r="G35" s="7">
        <v>2</v>
      </c>
      <c r="H35" s="7">
        <v>3</v>
      </c>
      <c r="I35" s="7"/>
      <c r="J35" s="8">
        <v>82</v>
      </c>
    </row>
    <row r="36" spans="2:10">
      <c r="B36" s="1">
        <v>2013</v>
      </c>
      <c r="C36" s="4">
        <v>67</v>
      </c>
      <c r="D36" s="30"/>
      <c r="E36" s="4">
        <v>8</v>
      </c>
      <c r="F36" s="4">
        <v>4</v>
      </c>
      <c r="G36" s="4">
        <v>2</v>
      </c>
      <c r="H36" s="4">
        <v>1</v>
      </c>
      <c r="I36" s="4" t="s">
        <v>43</v>
      </c>
      <c r="J36" s="2">
        <v>82</v>
      </c>
    </row>
    <row r="37" spans="2:10">
      <c r="B37" s="1">
        <v>2012</v>
      </c>
      <c r="C37" s="4">
        <v>67</v>
      </c>
      <c r="D37" s="30"/>
      <c r="E37" s="4">
        <v>8</v>
      </c>
      <c r="F37" s="4">
        <v>4</v>
      </c>
      <c r="G37" s="4">
        <v>2</v>
      </c>
      <c r="H37" s="4">
        <v>1</v>
      </c>
      <c r="I37" s="4" t="s">
        <v>43</v>
      </c>
      <c r="J37" s="2">
        <v>82</v>
      </c>
    </row>
    <row r="38" spans="2:10">
      <c r="B38" s="1">
        <v>2011</v>
      </c>
      <c r="C38" s="4">
        <v>67</v>
      </c>
      <c r="D38" s="30"/>
      <c r="E38" s="4">
        <v>8</v>
      </c>
      <c r="F38" s="4">
        <v>4</v>
      </c>
      <c r="G38" s="4">
        <v>2</v>
      </c>
      <c r="H38" s="4">
        <v>1</v>
      </c>
      <c r="I38" s="4" t="s">
        <v>43</v>
      </c>
      <c r="J38" s="2">
        <v>82</v>
      </c>
    </row>
    <row r="39" spans="2:10" ht="15.75" thickBot="1">
      <c r="B39" s="15">
        <v>2010</v>
      </c>
      <c r="C39" s="5">
        <v>67</v>
      </c>
      <c r="D39" s="5"/>
      <c r="E39" s="5">
        <v>8</v>
      </c>
      <c r="F39" s="5">
        <v>4</v>
      </c>
      <c r="G39" s="5">
        <v>2</v>
      </c>
      <c r="H39" s="5">
        <v>1</v>
      </c>
      <c r="I39" s="5" t="s">
        <v>43</v>
      </c>
      <c r="J39" s="6">
        <v>82</v>
      </c>
    </row>
    <row r="40" spans="2:10" ht="15.75" thickTop="1">
      <c r="C40" s="11"/>
      <c r="D40" s="11"/>
      <c r="E40" s="11"/>
      <c r="F40" s="11"/>
      <c r="G40" s="11"/>
      <c r="H40" s="11"/>
      <c r="I40" s="11"/>
      <c r="J40" s="11"/>
    </row>
    <row r="41" spans="2:10">
      <c r="B41" s="21" t="s">
        <v>79</v>
      </c>
      <c r="C41" s="11"/>
      <c r="D41" s="11"/>
      <c r="E41" s="11"/>
      <c r="F41" s="11"/>
      <c r="G41" s="11"/>
      <c r="H41" s="11"/>
      <c r="I41" s="11"/>
      <c r="J41" s="11"/>
    </row>
    <row r="65" spans="2:10">
      <c r="B65" s="210" t="s">
        <v>128</v>
      </c>
      <c r="C65" s="210"/>
      <c r="D65" s="210"/>
      <c r="E65" s="210"/>
      <c r="F65" s="210"/>
      <c r="G65" s="210"/>
      <c r="H65" s="210"/>
      <c r="I65" s="210"/>
      <c r="J65" s="210"/>
    </row>
    <row r="66" spans="2:10">
      <c r="B66" s="211" t="s">
        <v>70</v>
      </c>
      <c r="C66" s="211"/>
      <c r="D66" s="211"/>
      <c r="E66" s="211"/>
      <c r="F66" s="211"/>
      <c r="G66" s="211"/>
      <c r="H66" s="211"/>
      <c r="I66" s="211"/>
      <c r="J66" s="211"/>
    </row>
    <row r="67" spans="2:10">
      <c r="B67" s="211" t="s">
        <v>130</v>
      </c>
      <c r="C67" s="211"/>
      <c r="D67" s="211"/>
      <c r="E67" s="211"/>
      <c r="F67" s="211"/>
      <c r="G67" s="211"/>
      <c r="H67" s="211"/>
      <c r="I67" s="211"/>
      <c r="J67" s="211"/>
    </row>
    <row r="68" spans="2:10">
      <c r="B68" s="103"/>
      <c r="C68" s="103"/>
      <c r="D68" s="103"/>
      <c r="E68" s="103"/>
      <c r="F68" s="103"/>
      <c r="G68" s="103"/>
      <c r="H68" s="103"/>
      <c r="I68" s="103"/>
      <c r="J68" s="103"/>
    </row>
    <row r="69" spans="2:10" ht="15.75" thickBot="1">
      <c r="B69" s="104"/>
      <c r="C69" s="104"/>
      <c r="D69" s="104"/>
      <c r="E69" s="104"/>
      <c r="F69" s="104"/>
      <c r="G69" s="104"/>
      <c r="H69" s="104"/>
      <c r="I69" s="104"/>
      <c r="J69" s="104"/>
    </row>
    <row r="70" spans="2:10" ht="16.5" thickTop="1" thickBot="1">
      <c r="B70" s="212" t="s">
        <v>69</v>
      </c>
      <c r="C70" s="214" t="s">
        <v>146</v>
      </c>
      <c r="D70" s="216" t="s">
        <v>147</v>
      </c>
      <c r="E70" s="214" t="s">
        <v>71</v>
      </c>
      <c r="F70" s="216" t="s">
        <v>81</v>
      </c>
      <c r="G70" s="216" t="s">
        <v>72</v>
      </c>
      <c r="H70" s="216" t="s">
        <v>82</v>
      </c>
      <c r="I70" s="214" t="s">
        <v>73</v>
      </c>
      <c r="J70" s="218" t="s">
        <v>74</v>
      </c>
    </row>
    <row r="71" spans="2:10" ht="15.75" thickBot="1">
      <c r="B71" s="213"/>
      <c r="C71" s="215"/>
      <c r="D71" s="217"/>
      <c r="E71" s="215"/>
      <c r="F71" s="217"/>
      <c r="G71" s="217"/>
      <c r="H71" s="217"/>
      <c r="I71" s="215"/>
      <c r="J71" s="219"/>
    </row>
    <row r="72" spans="2:10" ht="15.75" thickBot="1">
      <c r="B72" s="39" t="s">
        <v>136</v>
      </c>
      <c r="C72" s="40" t="s">
        <v>137</v>
      </c>
      <c r="D72" s="40"/>
      <c r="E72" s="40" t="s">
        <v>138</v>
      </c>
      <c r="F72" s="40" t="s">
        <v>139</v>
      </c>
      <c r="G72" s="40" t="s">
        <v>140</v>
      </c>
      <c r="H72" s="40" t="s">
        <v>141</v>
      </c>
      <c r="I72" s="93" t="s">
        <v>142</v>
      </c>
      <c r="J72" s="94" t="s">
        <v>143</v>
      </c>
    </row>
    <row r="73" spans="2:10">
      <c r="B73" s="105" t="s">
        <v>131</v>
      </c>
      <c r="C73" s="43">
        <v>1</v>
      </c>
      <c r="D73" s="41" t="s">
        <v>43</v>
      </c>
      <c r="E73" s="43">
        <v>7</v>
      </c>
      <c r="F73" s="43" t="s">
        <v>43</v>
      </c>
      <c r="G73" s="43" t="s">
        <v>43</v>
      </c>
      <c r="H73" s="43">
        <v>1</v>
      </c>
      <c r="I73" s="43" t="s">
        <v>43</v>
      </c>
      <c r="J73" s="106">
        <f>SUM(C73:I73)</f>
        <v>9</v>
      </c>
    </row>
    <row r="74" spans="2:10">
      <c r="B74" s="51" t="s">
        <v>44</v>
      </c>
      <c r="C74" s="41" t="s">
        <v>43</v>
      </c>
      <c r="D74" s="41" t="s">
        <v>43</v>
      </c>
      <c r="E74" s="41" t="s">
        <v>43</v>
      </c>
      <c r="F74" s="41" t="s">
        <v>43</v>
      </c>
      <c r="G74" s="41" t="s">
        <v>43</v>
      </c>
      <c r="H74" s="41" t="s">
        <v>43</v>
      </c>
      <c r="I74" s="41" t="s">
        <v>43</v>
      </c>
      <c r="J74" s="42"/>
    </row>
    <row r="75" spans="2:10">
      <c r="B75" s="51" t="s">
        <v>45</v>
      </c>
      <c r="C75" s="41" t="s">
        <v>43</v>
      </c>
      <c r="D75" s="41" t="s">
        <v>43</v>
      </c>
      <c r="E75" s="41" t="s">
        <v>43</v>
      </c>
      <c r="F75" s="41" t="s">
        <v>43</v>
      </c>
      <c r="G75" s="41" t="s">
        <v>43</v>
      </c>
      <c r="H75" s="41" t="s">
        <v>43</v>
      </c>
      <c r="I75" s="41" t="s">
        <v>43</v>
      </c>
      <c r="J75" s="42">
        <f>SUM(C75:I75)</f>
        <v>0</v>
      </c>
    </row>
    <row r="76" spans="2:10">
      <c r="B76" s="51" t="s">
        <v>46</v>
      </c>
      <c r="C76" s="41" t="s">
        <v>43</v>
      </c>
      <c r="D76" s="41" t="s">
        <v>43</v>
      </c>
      <c r="E76" s="41" t="s">
        <v>43</v>
      </c>
      <c r="F76" s="41">
        <v>1</v>
      </c>
      <c r="G76" s="41">
        <v>1</v>
      </c>
      <c r="H76" s="41">
        <v>1</v>
      </c>
      <c r="I76" s="41" t="s">
        <v>43</v>
      </c>
      <c r="J76" s="42">
        <f>SUM(C76:I76)</f>
        <v>3</v>
      </c>
    </row>
    <row r="77" spans="2:10">
      <c r="B77" s="51" t="s">
        <v>47</v>
      </c>
      <c r="C77" s="41" t="s">
        <v>43</v>
      </c>
      <c r="D77" s="41" t="s">
        <v>43</v>
      </c>
      <c r="E77" s="41" t="s">
        <v>43</v>
      </c>
      <c r="F77" s="41" t="s">
        <v>43</v>
      </c>
      <c r="G77" s="41" t="s">
        <v>43</v>
      </c>
      <c r="H77" s="41" t="s">
        <v>43</v>
      </c>
      <c r="I77" s="41" t="s">
        <v>43</v>
      </c>
      <c r="J77" s="42"/>
    </row>
    <row r="78" spans="2:10">
      <c r="B78" s="51" t="s">
        <v>48</v>
      </c>
      <c r="C78" s="41" t="s">
        <v>43</v>
      </c>
      <c r="D78" s="41" t="s">
        <v>43</v>
      </c>
      <c r="E78" s="41" t="s">
        <v>43</v>
      </c>
      <c r="F78" s="41">
        <v>1</v>
      </c>
      <c r="G78" s="41" t="s">
        <v>43</v>
      </c>
      <c r="H78" s="41" t="s">
        <v>43</v>
      </c>
      <c r="I78" s="41" t="s">
        <v>43</v>
      </c>
      <c r="J78" s="42">
        <f>SUM(C78:I78)</f>
        <v>1</v>
      </c>
    </row>
    <row r="79" spans="2:10">
      <c r="B79" s="51" t="s">
        <v>49</v>
      </c>
      <c r="C79" s="41">
        <v>1</v>
      </c>
      <c r="D79" s="41">
        <v>30</v>
      </c>
      <c r="E79" s="41" t="s">
        <v>43</v>
      </c>
      <c r="F79" s="41" t="s">
        <v>43</v>
      </c>
      <c r="G79" s="41" t="s">
        <v>43</v>
      </c>
      <c r="H79" s="41" t="s">
        <v>43</v>
      </c>
      <c r="I79" s="41" t="s">
        <v>43</v>
      </c>
      <c r="J79" s="42">
        <f>SUM(C79:I79)</f>
        <v>31</v>
      </c>
    </row>
    <row r="80" spans="2:10">
      <c r="B80" s="51" t="s">
        <v>50</v>
      </c>
      <c r="C80" s="107">
        <v>2</v>
      </c>
      <c r="D80" s="41" t="s">
        <v>43</v>
      </c>
      <c r="E80" s="41" t="s">
        <v>43</v>
      </c>
      <c r="F80" s="41" t="s">
        <v>43</v>
      </c>
      <c r="G80" s="41" t="s">
        <v>43</v>
      </c>
      <c r="H80" s="41" t="s">
        <v>43</v>
      </c>
      <c r="I80" s="41" t="s">
        <v>43</v>
      </c>
      <c r="J80" s="42"/>
    </row>
    <row r="81" spans="2:10">
      <c r="B81" s="51" t="s">
        <v>51</v>
      </c>
      <c r="C81" s="41">
        <v>1</v>
      </c>
      <c r="D81" s="41" t="s">
        <v>43</v>
      </c>
      <c r="E81" s="41" t="s">
        <v>43</v>
      </c>
      <c r="F81" s="41" t="s">
        <v>43</v>
      </c>
      <c r="G81" s="41" t="s">
        <v>43</v>
      </c>
      <c r="H81" s="41">
        <v>1</v>
      </c>
      <c r="I81" s="41" t="s">
        <v>43</v>
      </c>
      <c r="J81" s="42">
        <f>SUM(C81:I81)</f>
        <v>2</v>
      </c>
    </row>
    <row r="82" spans="2:10">
      <c r="B82" s="51" t="s">
        <v>52</v>
      </c>
      <c r="C82" s="41" t="s">
        <v>43</v>
      </c>
      <c r="D82" s="41" t="s">
        <v>43</v>
      </c>
      <c r="E82" s="41" t="s">
        <v>43</v>
      </c>
      <c r="F82" s="41" t="s">
        <v>43</v>
      </c>
      <c r="G82" s="41" t="s">
        <v>43</v>
      </c>
      <c r="H82" s="41" t="s">
        <v>43</v>
      </c>
      <c r="I82" s="41" t="s">
        <v>43</v>
      </c>
      <c r="J82" s="42"/>
    </row>
    <row r="83" spans="2:10" ht="18" customHeight="1">
      <c r="B83" s="51" t="s">
        <v>53</v>
      </c>
      <c r="C83" s="41" t="s">
        <v>43</v>
      </c>
      <c r="D83" s="41" t="s">
        <v>43</v>
      </c>
      <c r="E83" s="41">
        <v>1</v>
      </c>
      <c r="F83" s="41" t="s">
        <v>43</v>
      </c>
      <c r="G83" s="41" t="s">
        <v>43</v>
      </c>
      <c r="H83" s="41" t="s">
        <v>43</v>
      </c>
      <c r="I83" s="41" t="s">
        <v>43</v>
      </c>
      <c r="J83" s="42">
        <f>SUM(C83:I83)</f>
        <v>1</v>
      </c>
    </row>
    <row r="84" spans="2:10">
      <c r="B84" s="51" t="s">
        <v>54</v>
      </c>
      <c r="C84" s="41" t="s">
        <v>43</v>
      </c>
      <c r="D84" s="41" t="s">
        <v>43</v>
      </c>
      <c r="E84" s="41" t="s">
        <v>43</v>
      </c>
      <c r="F84" s="41" t="s">
        <v>43</v>
      </c>
      <c r="G84" s="41" t="s">
        <v>43</v>
      </c>
      <c r="H84" s="41" t="s">
        <v>43</v>
      </c>
      <c r="I84" s="41" t="s">
        <v>43</v>
      </c>
      <c r="J84" s="42"/>
    </row>
    <row r="85" spans="2:10">
      <c r="B85" s="51" t="s">
        <v>55</v>
      </c>
      <c r="C85" s="41" t="s">
        <v>43</v>
      </c>
      <c r="D85" s="41" t="s">
        <v>43</v>
      </c>
      <c r="E85" s="41" t="s">
        <v>43</v>
      </c>
      <c r="F85" s="41" t="s">
        <v>43</v>
      </c>
      <c r="G85" s="41" t="s">
        <v>43</v>
      </c>
      <c r="H85" s="41" t="s">
        <v>43</v>
      </c>
      <c r="I85" s="41" t="s">
        <v>43</v>
      </c>
      <c r="J85" s="42"/>
    </row>
    <row r="86" spans="2:10">
      <c r="B86" s="51" t="s">
        <v>56</v>
      </c>
      <c r="C86" s="41">
        <v>2</v>
      </c>
      <c r="D86" s="41" t="s">
        <v>43</v>
      </c>
      <c r="E86" s="41" t="s">
        <v>43</v>
      </c>
      <c r="F86" s="41" t="s">
        <v>43</v>
      </c>
      <c r="G86" s="41" t="s">
        <v>43</v>
      </c>
      <c r="H86" s="41" t="s">
        <v>43</v>
      </c>
      <c r="I86" s="41" t="s">
        <v>43</v>
      </c>
      <c r="J86" s="42">
        <f>SUM(C86:I86)</f>
        <v>2</v>
      </c>
    </row>
    <row r="87" spans="2:10">
      <c r="B87" s="51" t="s">
        <v>57</v>
      </c>
      <c r="C87" s="41" t="s">
        <v>43</v>
      </c>
      <c r="D87" s="41" t="s">
        <v>43</v>
      </c>
      <c r="E87" s="41" t="s">
        <v>43</v>
      </c>
      <c r="F87" s="41" t="s">
        <v>43</v>
      </c>
      <c r="G87" s="41" t="s">
        <v>43</v>
      </c>
      <c r="H87" s="41" t="s">
        <v>43</v>
      </c>
      <c r="I87" s="41" t="s">
        <v>43</v>
      </c>
      <c r="J87" s="42"/>
    </row>
    <row r="88" spans="2:10">
      <c r="B88" s="51" t="s">
        <v>76</v>
      </c>
      <c r="C88" s="41" t="s">
        <v>43</v>
      </c>
      <c r="D88" s="41" t="s">
        <v>43</v>
      </c>
      <c r="E88" s="41" t="s">
        <v>43</v>
      </c>
      <c r="F88" s="41" t="s">
        <v>43</v>
      </c>
      <c r="G88" s="41" t="s">
        <v>43</v>
      </c>
      <c r="H88" s="41" t="s">
        <v>43</v>
      </c>
      <c r="I88" s="41" t="s">
        <v>43</v>
      </c>
      <c r="J88" s="42"/>
    </row>
    <row r="89" spans="2:10">
      <c r="B89" s="51" t="s">
        <v>59</v>
      </c>
      <c r="C89" s="41" t="s">
        <v>43</v>
      </c>
      <c r="D89" s="41" t="s">
        <v>43</v>
      </c>
      <c r="E89" s="41" t="s">
        <v>43</v>
      </c>
      <c r="F89" s="41">
        <v>1</v>
      </c>
      <c r="G89" s="41" t="s">
        <v>43</v>
      </c>
      <c r="H89" s="41" t="s">
        <v>43</v>
      </c>
      <c r="I89" s="41" t="s">
        <v>43</v>
      </c>
      <c r="J89" s="42">
        <f t="shared" ref="J89:J96" si="0">SUM(C89:I89)</f>
        <v>1</v>
      </c>
    </row>
    <row r="90" spans="2:10">
      <c r="B90" s="51" t="s">
        <v>60</v>
      </c>
      <c r="C90" s="41">
        <v>2</v>
      </c>
      <c r="D90" s="41" t="s">
        <v>43</v>
      </c>
      <c r="E90" s="41" t="s">
        <v>43</v>
      </c>
      <c r="F90" s="41" t="s">
        <v>43</v>
      </c>
      <c r="G90" s="41" t="s">
        <v>43</v>
      </c>
      <c r="H90" s="41" t="s">
        <v>43</v>
      </c>
      <c r="I90" s="41" t="s">
        <v>43</v>
      </c>
      <c r="J90" s="42">
        <f t="shared" si="0"/>
        <v>2</v>
      </c>
    </row>
    <row r="91" spans="2:10">
      <c r="B91" s="51" t="s">
        <v>61</v>
      </c>
      <c r="C91" s="41"/>
      <c r="D91" s="41">
        <v>60</v>
      </c>
      <c r="E91" s="41" t="s">
        <v>43</v>
      </c>
      <c r="F91" s="41" t="s">
        <v>43</v>
      </c>
      <c r="G91" s="41" t="s">
        <v>43</v>
      </c>
      <c r="H91" s="41" t="s">
        <v>43</v>
      </c>
      <c r="I91" s="41" t="s">
        <v>43</v>
      </c>
      <c r="J91" s="42">
        <f t="shared" si="0"/>
        <v>60</v>
      </c>
    </row>
    <row r="92" spans="2:10">
      <c r="B92" s="51" t="s">
        <v>62</v>
      </c>
      <c r="C92" s="41">
        <v>1</v>
      </c>
      <c r="D92" s="41" t="s">
        <v>43</v>
      </c>
      <c r="E92" s="41" t="s">
        <v>43</v>
      </c>
      <c r="F92" s="41" t="s">
        <v>43</v>
      </c>
      <c r="G92" s="41" t="s">
        <v>43</v>
      </c>
      <c r="H92" s="41" t="s">
        <v>43</v>
      </c>
      <c r="I92" s="41" t="s">
        <v>43</v>
      </c>
      <c r="J92" s="42">
        <f t="shared" si="0"/>
        <v>1</v>
      </c>
    </row>
    <row r="93" spans="2:10">
      <c r="B93" s="51" t="s">
        <v>63</v>
      </c>
      <c r="C93" s="41">
        <v>2</v>
      </c>
      <c r="D93" s="41" t="s">
        <v>43</v>
      </c>
      <c r="E93" s="41" t="s">
        <v>43</v>
      </c>
      <c r="F93" s="41" t="s">
        <v>43</v>
      </c>
      <c r="G93" s="41" t="s">
        <v>43</v>
      </c>
      <c r="H93" s="41" t="s">
        <v>43</v>
      </c>
      <c r="I93" s="41" t="s">
        <v>43</v>
      </c>
      <c r="J93" s="42">
        <f t="shared" si="0"/>
        <v>2</v>
      </c>
    </row>
    <row r="94" spans="2:10">
      <c r="B94" s="51" t="s">
        <v>64</v>
      </c>
      <c r="C94" s="41" t="s">
        <v>43</v>
      </c>
      <c r="D94" s="41" t="s">
        <v>43</v>
      </c>
      <c r="E94" s="41" t="s">
        <v>43</v>
      </c>
      <c r="F94" s="41">
        <v>1</v>
      </c>
      <c r="G94" s="41" t="s">
        <v>43</v>
      </c>
      <c r="H94" s="41" t="s">
        <v>43</v>
      </c>
      <c r="I94" s="41" t="s">
        <v>43</v>
      </c>
      <c r="J94" s="42">
        <f t="shared" si="0"/>
        <v>1</v>
      </c>
    </row>
    <row r="95" spans="2:10">
      <c r="B95" s="51" t="s">
        <v>65</v>
      </c>
      <c r="C95" s="41" t="s">
        <v>43</v>
      </c>
      <c r="D95" s="41" t="s">
        <v>43</v>
      </c>
      <c r="E95" s="41" t="s">
        <v>43</v>
      </c>
      <c r="F95" s="41" t="s">
        <v>43</v>
      </c>
      <c r="G95" s="41">
        <v>1</v>
      </c>
      <c r="H95" s="41" t="s">
        <v>43</v>
      </c>
      <c r="I95" s="41" t="s">
        <v>43</v>
      </c>
      <c r="J95" s="42">
        <f t="shared" si="0"/>
        <v>1</v>
      </c>
    </row>
    <row r="96" spans="2:10" ht="15" customHeight="1">
      <c r="B96" s="51" t="s">
        <v>66</v>
      </c>
      <c r="C96" s="41">
        <v>2</v>
      </c>
      <c r="D96" s="41" t="s">
        <v>43</v>
      </c>
      <c r="E96" s="41" t="s">
        <v>43</v>
      </c>
      <c r="F96" s="41" t="s">
        <v>43</v>
      </c>
      <c r="G96" s="41" t="s">
        <v>43</v>
      </c>
      <c r="H96" s="41" t="s">
        <v>43</v>
      </c>
      <c r="I96" s="41" t="s">
        <v>43</v>
      </c>
      <c r="J96" s="42">
        <f t="shared" si="0"/>
        <v>2</v>
      </c>
    </row>
    <row r="97" spans="2:10" ht="18" customHeight="1">
      <c r="B97" s="51" t="s">
        <v>67</v>
      </c>
      <c r="C97" s="41" t="s">
        <v>43</v>
      </c>
      <c r="D97" s="41" t="s">
        <v>43</v>
      </c>
      <c r="E97" s="41" t="s">
        <v>43</v>
      </c>
      <c r="F97" s="41" t="s">
        <v>43</v>
      </c>
      <c r="G97" s="41" t="s">
        <v>43</v>
      </c>
      <c r="H97" s="41" t="s">
        <v>43</v>
      </c>
      <c r="I97" s="41" t="s">
        <v>43</v>
      </c>
      <c r="J97" s="42"/>
    </row>
    <row r="98" spans="2:10" ht="15.75" thickBot="1">
      <c r="B98" s="108" t="s">
        <v>68</v>
      </c>
      <c r="C98" s="109">
        <v>2</v>
      </c>
      <c r="D98" s="41" t="s">
        <v>43</v>
      </c>
      <c r="E98" s="109" t="s">
        <v>43</v>
      </c>
      <c r="F98" s="109" t="s">
        <v>43</v>
      </c>
      <c r="G98" s="109" t="s">
        <v>43</v>
      </c>
      <c r="H98" s="109" t="s">
        <v>43</v>
      </c>
      <c r="I98" s="109" t="s">
        <v>43</v>
      </c>
      <c r="J98" s="110">
        <f>SUM(C98:I98)</f>
        <v>2</v>
      </c>
    </row>
    <row r="99" spans="2:10">
      <c r="B99" s="111" t="s">
        <v>129</v>
      </c>
      <c r="C99" s="112">
        <f t="shared" ref="C99:H99" si="1">SUM(C73:C98)</f>
        <v>16</v>
      </c>
      <c r="D99" s="112">
        <f t="shared" si="1"/>
        <v>90</v>
      </c>
      <c r="E99" s="112">
        <f t="shared" si="1"/>
        <v>8</v>
      </c>
      <c r="F99" s="112">
        <f t="shared" si="1"/>
        <v>4</v>
      </c>
      <c r="G99" s="112">
        <f t="shared" si="1"/>
        <v>2</v>
      </c>
      <c r="H99" s="112">
        <f t="shared" si="1"/>
        <v>3</v>
      </c>
      <c r="I99" s="112"/>
      <c r="J99" s="113">
        <f>SUM(C99:I99)</f>
        <v>123</v>
      </c>
    </row>
    <row r="100" spans="2:10">
      <c r="B100" s="114">
        <v>2014</v>
      </c>
      <c r="C100" s="115">
        <v>72</v>
      </c>
      <c r="D100" s="115"/>
      <c r="E100" s="115">
        <v>1</v>
      </c>
      <c r="F100" s="115">
        <v>4</v>
      </c>
      <c r="G100" s="115">
        <v>2</v>
      </c>
      <c r="H100" s="115">
        <v>3</v>
      </c>
      <c r="I100" s="115"/>
      <c r="J100" s="116">
        <v>82</v>
      </c>
    </row>
    <row r="101" spans="2:10">
      <c r="B101" s="114">
        <v>2013</v>
      </c>
      <c r="C101" s="115">
        <v>67</v>
      </c>
      <c r="D101" s="115"/>
      <c r="E101" s="115">
        <v>8</v>
      </c>
      <c r="F101" s="115">
        <v>4</v>
      </c>
      <c r="G101" s="115">
        <v>2</v>
      </c>
      <c r="H101" s="115">
        <v>1</v>
      </c>
      <c r="I101" s="115" t="s">
        <v>43</v>
      </c>
      <c r="J101" s="116">
        <v>82</v>
      </c>
    </row>
    <row r="102" spans="2:10">
      <c r="B102" s="114">
        <v>2012</v>
      </c>
      <c r="C102" s="115">
        <v>67</v>
      </c>
      <c r="D102" s="115"/>
      <c r="E102" s="115">
        <v>8</v>
      </c>
      <c r="F102" s="115">
        <v>4</v>
      </c>
      <c r="G102" s="115">
        <v>2</v>
      </c>
      <c r="H102" s="115">
        <v>1</v>
      </c>
      <c r="I102" s="115" t="s">
        <v>43</v>
      </c>
      <c r="J102" s="116">
        <v>82</v>
      </c>
    </row>
    <row r="103" spans="2:10" ht="15.75" thickBot="1">
      <c r="B103" s="117">
        <v>2011</v>
      </c>
      <c r="C103" s="118">
        <v>67</v>
      </c>
      <c r="D103" s="118"/>
      <c r="E103" s="118">
        <v>8</v>
      </c>
      <c r="F103" s="118">
        <v>4</v>
      </c>
      <c r="G103" s="118">
        <v>2</v>
      </c>
      <c r="H103" s="118">
        <v>1</v>
      </c>
      <c r="I103" s="118" t="s">
        <v>43</v>
      </c>
      <c r="J103" s="119">
        <v>82</v>
      </c>
    </row>
    <row r="104" spans="2:10" ht="15.75" thickTop="1">
      <c r="B104" s="21" t="s">
        <v>79</v>
      </c>
      <c r="C104" s="11"/>
      <c r="D104" s="11"/>
      <c r="E104" s="11"/>
      <c r="F104" s="11"/>
      <c r="G104" s="11"/>
      <c r="H104" s="11"/>
      <c r="I104" s="11"/>
      <c r="J104" s="11"/>
    </row>
    <row r="125" spans="2:10">
      <c r="B125" s="210" t="s">
        <v>209</v>
      </c>
      <c r="C125" s="210"/>
      <c r="D125" s="210"/>
      <c r="E125" s="210"/>
      <c r="F125" s="210"/>
      <c r="G125" s="210"/>
      <c r="H125" s="210"/>
      <c r="I125" s="210"/>
      <c r="J125" s="210"/>
    </row>
    <row r="126" spans="2:10">
      <c r="B126" s="211" t="s">
        <v>70</v>
      </c>
      <c r="C126" s="211"/>
      <c r="D126" s="211"/>
      <c r="E126" s="211"/>
      <c r="F126" s="211"/>
      <c r="G126" s="211"/>
      <c r="H126" s="211"/>
      <c r="I126" s="211"/>
      <c r="J126" s="211"/>
    </row>
    <row r="127" spans="2:10">
      <c r="B127" s="211" t="s">
        <v>194</v>
      </c>
      <c r="C127" s="211"/>
      <c r="D127" s="211"/>
      <c r="E127" s="211"/>
      <c r="F127" s="211"/>
      <c r="G127" s="211"/>
      <c r="H127" s="211"/>
      <c r="I127" s="211"/>
      <c r="J127" s="211"/>
    </row>
    <row r="128" spans="2:10">
      <c r="B128" s="142"/>
      <c r="C128" s="142"/>
      <c r="D128" s="142"/>
      <c r="E128" s="142"/>
      <c r="F128" s="142"/>
      <c r="G128" s="142"/>
      <c r="H128" s="142"/>
      <c r="I128" s="142"/>
      <c r="J128" s="142"/>
    </row>
    <row r="129" spans="2:10" ht="15.75" thickBot="1">
      <c r="B129" s="104"/>
      <c r="C129" s="104"/>
      <c r="D129" s="104"/>
      <c r="E129" s="104"/>
      <c r="F129" s="104"/>
      <c r="G129" s="104"/>
      <c r="H129" s="104"/>
      <c r="I129" s="104"/>
      <c r="J129" s="104"/>
    </row>
    <row r="130" spans="2:10" ht="16.5" thickTop="1" thickBot="1">
      <c r="B130" s="212" t="s">
        <v>69</v>
      </c>
      <c r="C130" s="214" t="s">
        <v>146</v>
      </c>
      <c r="D130" s="216" t="s">
        <v>147</v>
      </c>
      <c r="E130" s="214" t="s">
        <v>71</v>
      </c>
      <c r="F130" s="216" t="s">
        <v>81</v>
      </c>
      <c r="G130" s="216" t="s">
        <v>72</v>
      </c>
      <c r="H130" s="216" t="s">
        <v>82</v>
      </c>
      <c r="I130" s="214" t="s">
        <v>73</v>
      </c>
      <c r="J130" s="218" t="s">
        <v>74</v>
      </c>
    </row>
    <row r="131" spans="2:10" ht="15.75" thickBot="1">
      <c r="B131" s="213"/>
      <c r="C131" s="215"/>
      <c r="D131" s="217"/>
      <c r="E131" s="215"/>
      <c r="F131" s="217"/>
      <c r="G131" s="217"/>
      <c r="H131" s="217"/>
      <c r="I131" s="215"/>
      <c r="J131" s="219"/>
    </row>
    <row r="132" spans="2:10" ht="15.75" thickBot="1">
      <c r="B132" s="39" t="s">
        <v>136</v>
      </c>
      <c r="C132" s="40" t="s">
        <v>137</v>
      </c>
      <c r="D132" s="40"/>
      <c r="E132" s="40" t="s">
        <v>138</v>
      </c>
      <c r="F132" s="40" t="s">
        <v>139</v>
      </c>
      <c r="G132" s="40" t="s">
        <v>140</v>
      </c>
      <c r="H132" s="40" t="s">
        <v>141</v>
      </c>
      <c r="I132" s="93" t="s">
        <v>142</v>
      </c>
      <c r="J132" s="94" t="s">
        <v>143</v>
      </c>
    </row>
    <row r="133" spans="2:10">
      <c r="B133" s="105" t="s">
        <v>131</v>
      </c>
      <c r="C133" s="43">
        <v>1</v>
      </c>
      <c r="D133" s="41" t="s">
        <v>43</v>
      </c>
      <c r="E133" s="43">
        <v>7</v>
      </c>
      <c r="F133" s="43" t="s">
        <v>43</v>
      </c>
      <c r="G133" s="43" t="s">
        <v>43</v>
      </c>
      <c r="H133" s="43">
        <v>1</v>
      </c>
      <c r="I133" s="43" t="s">
        <v>43</v>
      </c>
      <c r="J133" s="106">
        <f>SUM(C133:I133)</f>
        <v>9</v>
      </c>
    </row>
    <row r="134" spans="2:10">
      <c r="B134" s="51" t="s">
        <v>44</v>
      </c>
      <c r="C134" s="41" t="s">
        <v>43</v>
      </c>
      <c r="D134" s="41" t="s">
        <v>43</v>
      </c>
      <c r="E134" s="41" t="s">
        <v>43</v>
      </c>
      <c r="F134" s="41" t="s">
        <v>43</v>
      </c>
      <c r="G134" s="41" t="s">
        <v>43</v>
      </c>
      <c r="H134" s="41" t="s">
        <v>43</v>
      </c>
      <c r="I134" s="41" t="s">
        <v>43</v>
      </c>
      <c r="J134" s="42"/>
    </row>
    <row r="135" spans="2:10">
      <c r="B135" s="51" t="s">
        <v>45</v>
      </c>
      <c r="C135" s="41" t="s">
        <v>43</v>
      </c>
      <c r="D135" s="41" t="s">
        <v>43</v>
      </c>
      <c r="E135" s="41" t="s">
        <v>43</v>
      </c>
      <c r="F135" s="41" t="s">
        <v>43</v>
      </c>
      <c r="G135" s="41" t="s">
        <v>43</v>
      </c>
      <c r="H135" s="41" t="s">
        <v>43</v>
      </c>
      <c r="I135" s="41" t="s">
        <v>43</v>
      </c>
      <c r="J135" s="42"/>
    </row>
    <row r="136" spans="2:10">
      <c r="B136" s="51" t="s">
        <v>46</v>
      </c>
      <c r="C136" s="41" t="s">
        <v>43</v>
      </c>
      <c r="D136" s="41" t="s">
        <v>43</v>
      </c>
      <c r="E136" s="41" t="s">
        <v>43</v>
      </c>
      <c r="F136" s="41">
        <v>1</v>
      </c>
      <c r="G136" s="41">
        <v>1</v>
      </c>
      <c r="H136" s="41">
        <v>1</v>
      </c>
      <c r="I136" s="41" t="s">
        <v>43</v>
      </c>
      <c r="J136" s="42">
        <f>SUM(C136:I136)</f>
        <v>3</v>
      </c>
    </row>
    <row r="137" spans="2:10">
      <c r="B137" s="51" t="s">
        <v>47</v>
      </c>
      <c r="C137" s="41" t="s">
        <v>43</v>
      </c>
      <c r="D137" s="41" t="s">
        <v>43</v>
      </c>
      <c r="E137" s="41" t="s">
        <v>43</v>
      </c>
      <c r="F137" s="41" t="s">
        <v>43</v>
      </c>
      <c r="G137" s="41" t="s">
        <v>43</v>
      </c>
      <c r="H137" s="41" t="s">
        <v>43</v>
      </c>
      <c r="I137" s="41" t="s">
        <v>43</v>
      </c>
      <c r="J137" s="42"/>
    </row>
    <row r="138" spans="2:10">
      <c r="B138" s="51" t="s">
        <v>48</v>
      </c>
      <c r="C138" s="41" t="s">
        <v>43</v>
      </c>
      <c r="D138" s="41" t="s">
        <v>43</v>
      </c>
      <c r="E138" s="41" t="s">
        <v>43</v>
      </c>
      <c r="F138" s="41">
        <v>1</v>
      </c>
      <c r="G138" s="41" t="s">
        <v>43</v>
      </c>
      <c r="H138" s="41" t="s">
        <v>43</v>
      </c>
      <c r="I138" s="41" t="s">
        <v>43</v>
      </c>
      <c r="J138" s="42">
        <f>SUM(C138:I138)</f>
        <v>1</v>
      </c>
    </row>
    <row r="139" spans="2:10">
      <c r="B139" s="51" t="s">
        <v>49</v>
      </c>
      <c r="C139" s="41">
        <v>1</v>
      </c>
      <c r="D139" s="41">
        <v>30</v>
      </c>
      <c r="E139" s="41" t="s">
        <v>43</v>
      </c>
      <c r="F139" s="41" t="s">
        <v>43</v>
      </c>
      <c r="G139" s="41" t="s">
        <v>43</v>
      </c>
      <c r="H139" s="41" t="s">
        <v>43</v>
      </c>
      <c r="I139" s="41" t="s">
        <v>43</v>
      </c>
      <c r="J139" s="42">
        <f>SUM(C139:I139)</f>
        <v>31</v>
      </c>
    </row>
    <row r="140" spans="2:10">
      <c r="B140" s="51" t="s">
        <v>50</v>
      </c>
      <c r="C140" s="107">
        <v>2</v>
      </c>
      <c r="D140" s="41" t="s">
        <v>43</v>
      </c>
      <c r="E140" s="41" t="s">
        <v>43</v>
      </c>
      <c r="F140" s="41" t="s">
        <v>43</v>
      </c>
      <c r="G140" s="41" t="s">
        <v>43</v>
      </c>
      <c r="H140" s="41" t="s">
        <v>43</v>
      </c>
      <c r="I140" s="41" t="s">
        <v>43</v>
      </c>
      <c r="J140" s="42">
        <f>SUM(C140:I140)</f>
        <v>2</v>
      </c>
    </row>
    <row r="141" spans="2:10">
      <c r="B141" s="51" t="s">
        <v>51</v>
      </c>
      <c r="C141" s="41">
        <v>1</v>
      </c>
      <c r="D141" s="41" t="s">
        <v>43</v>
      </c>
      <c r="E141" s="41" t="s">
        <v>43</v>
      </c>
      <c r="F141" s="41" t="s">
        <v>43</v>
      </c>
      <c r="G141" s="41" t="s">
        <v>43</v>
      </c>
      <c r="H141" s="41">
        <v>1</v>
      </c>
      <c r="I141" s="41" t="s">
        <v>43</v>
      </c>
      <c r="J141" s="42">
        <f>SUM(C141:I141)</f>
        <v>2</v>
      </c>
    </row>
    <row r="142" spans="2:10">
      <c r="B142" s="51" t="s">
        <v>52</v>
      </c>
      <c r="C142" s="41" t="s">
        <v>43</v>
      </c>
      <c r="D142" s="41" t="s">
        <v>43</v>
      </c>
      <c r="E142" s="41" t="s">
        <v>43</v>
      </c>
      <c r="F142" s="41" t="s">
        <v>43</v>
      </c>
      <c r="G142" s="41" t="s">
        <v>43</v>
      </c>
      <c r="H142" s="41" t="s">
        <v>43</v>
      </c>
      <c r="I142" s="41" t="s">
        <v>43</v>
      </c>
      <c r="J142" s="42"/>
    </row>
    <row r="143" spans="2:10">
      <c r="B143" s="51" t="s">
        <v>53</v>
      </c>
      <c r="C143" s="41" t="s">
        <v>43</v>
      </c>
      <c r="D143" s="41" t="s">
        <v>43</v>
      </c>
      <c r="E143" s="41">
        <v>1</v>
      </c>
      <c r="F143" s="41" t="s">
        <v>43</v>
      </c>
      <c r="G143" s="41" t="s">
        <v>43</v>
      </c>
      <c r="H143" s="41" t="s">
        <v>43</v>
      </c>
      <c r="I143" s="41" t="s">
        <v>43</v>
      </c>
      <c r="J143" s="42">
        <f>SUM(C143:I143)</f>
        <v>1</v>
      </c>
    </row>
    <row r="144" spans="2:10">
      <c r="B144" s="51" t="s">
        <v>54</v>
      </c>
      <c r="C144" s="41" t="s">
        <v>43</v>
      </c>
      <c r="D144" s="41" t="s">
        <v>43</v>
      </c>
      <c r="E144" s="41" t="s">
        <v>43</v>
      </c>
      <c r="F144" s="41" t="s">
        <v>43</v>
      </c>
      <c r="G144" s="41" t="s">
        <v>43</v>
      </c>
      <c r="H144" s="41" t="s">
        <v>43</v>
      </c>
      <c r="I144" s="41" t="s">
        <v>43</v>
      </c>
      <c r="J144" s="42"/>
    </row>
    <row r="145" spans="2:10">
      <c r="B145" s="51" t="s">
        <v>55</v>
      </c>
      <c r="C145" s="41" t="s">
        <v>43</v>
      </c>
      <c r="D145" s="41" t="s">
        <v>43</v>
      </c>
      <c r="E145" s="41" t="s">
        <v>43</v>
      </c>
      <c r="F145" s="41" t="s">
        <v>43</v>
      </c>
      <c r="G145" s="41" t="s">
        <v>43</v>
      </c>
      <c r="H145" s="41" t="s">
        <v>43</v>
      </c>
      <c r="I145" s="41" t="s">
        <v>43</v>
      </c>
      <c r="J145" s="42"/>
    </row>
    <row r="146" spans="2:10">
      <c r="B146" s="51" t="s">
        <v>56</v>
      </c>
      <c r="C146" s="41">
        <v>2</v>
      </c>
      <c r="D146" s="41" t="s">
        <v>43</v>
      </c>
      <c r="E146" s="41" t="s">
        <v>43</v>
      </c>
      <c r="F146" s="41" t="s">
        <v>43</v>
      </c>
      <c r="G146" s="41" t="s">
        <v>43</v>
      </c>
      <c r="H146" s="41" t="s">
        <v>43</v>
      </c>
      <c r="I146" s="41" t="s">
        <v>43</v>
      </c>
      <c r="J146" s="42">
        <f>SUM(C146:I146)</f>
        <v>2</v>
      </c>
    </row>
    <row r="147" spans="2:10">
      <c r="B147" s="51" t="s">
        <v>57</v>
      </c>
      <c r="C147" s="41" t="s">
        <v>43</v>
      </c>
      <c r="D147" s="41" t="s">
        <v>43</v>
      </c>
      <c r="E147" s="41" t="s">
        <v>43</v>
      </c>
      <c r="F147" s="41" t="s">
        <v>43</v>
      </c>
      <c r="G147" s="41" t="s">
        <v>43</v>
      </c>
      <c r="H147" s="41" t="s">
        <v>43</v>
      </c>
      <c r="I147" s="41" t="s">
        <v>43</v>
      </c>
      <c r="J147" s="42"/>
    </row>
    <row r="148" spans="2:10">
      <c r="B148" s="51" t="s">
        <v>76</v>
      </c>
      <c r="C148" s="41" t="s">
        <v>43</v>
      </c>
      <c r="D148" s="41" t="s">
        <v>43</v>
      </c>
      <c r="E148" s="41" t="s">
        <v>43</v>
      </c>
      <c r="F148" s="41" t="s">
        <v>43</v>
      </c>
      <c r="G148" s="41" t="s">
        <v>43</v>
      </c>
      <c r="H148" s="41" t="s">
        <v>43</v>
      </c>
      <c r="I148" s="41" t="s">
        <v>43</v>
      </c>
      <c r="J148" s="42"/>
    </row>
    <row r="149" spans="2:10">
      <c r="B149" s="51" t="s">
        <v>59</v>
      </c>
      <c r="C149" s="41" t="s">
        <v>43</v>
      </c>
      <c r="D149" s="41" t="s">
        <v>43</v>
      </c>
      <c r="E149" s="41" t="s">
        <v>43</v>
      </c>
      <c r="F149" s="41">
        <v>1</v>
      </c>
      <c r="G149" s="41" t="s">
        <v>43</v>
      </c>
      <c r="H149" s="41" t="s">
        <v>43</v>
      </c>
      <c r="I149" s="41" t="s">
        <v>43</v>
      </c>
      <c r="J149" s="42">
        <f t="shared" ref="J149:J156" si="2">SUM(C149:I149)</f>
        <v>1</v>
      </c>
    </row>
    <row r="150" spans="2:10">
      <c r="B150" s="51" t="s">
        <v>60</v>
      </c>
      <c r="C150" s="41">
        <v>2</v>
      </c>
      <c r="D150" s="41" t="s">
        <v>43</v>
      </c>
      <c r="E150" s="41" t="s">
        <v>43</v>
      </c>
      <c r="F150" s="41" t="s">
        <v>43</v>
      </c>
      <c r="G150" s="41" t="s">
        <v>43</v>
      </c>
      <c r="H150" s="41" t="s">
        <v>43</v>
      </c>
      <c r="I150" s="41" t="s">
        <v>43</v>
      </c>
      <c r="J150" s="42">
        <f t="shared" si="2"/>
        <v>2</v>
      </c>
    </row>
    <row r="151" spans="2:10">
      <c r="B151" s="51" t="s">
        <v>61</v>
      </c>
      <c r="C151" s="41"/>
      <c r="D151" s="41">
        <v>60</v>
      </c>
      <c r="E151" s="41" t="s">
        <v>43</v>
      </c>
      <c r="F151" s="41" t="s">
        <v>43</v>
      </c>
      <c r="G151" s="41" t="s">
        <v>43</v>
      </c>
      <c r="H151" s="41" t="s">
        <v>43</v>
      </c>
      <c r="I151" s="41" t="s">
        <v>43</v>
      </c>
      <c r="J151" s="42">
        <f t="shared" si="2"/>
        <v>60</v>
      </c>
    </row>
    <row r="152" spans="2:10">
      <c r="B152" s="51" t="s">
        <v>62</v>
      </c>
      <c r="C152" s="41">
        <v>1</v>
      </c>
      <c r="D152" s="41" t="s">
        <v>43</v>
      </c>
      <c r="E152" s="41" t="s">
        <v>43</v>
      </c>
      <c r="F152" s="41" t="s">
        <v>43</v>
      </c>
      <c r="G152" s="41" t="s">
        <v>43</v>
      </c>
      <c r="H152" s="41" t="s">
        <v>43</v>
      </c>
      <c r="I152" s="41" t="s">
        <v>43</v>
      </c>
      <c r="J152" s="42">
        <f t="shared" si="2"/>
        <v>1</v>
      </c>
    </row>
    <row r="153" spans="2:10">
      <c r="B153" s="51" t="s">
        <v>63</v>
      </c>
      <c r="C153" s="41">
        <v>2</v>
      </c>
      <c r="D153" s="41" t="s">
        <v>43</v>
      </c>
      <c r="E153" s="41" t="s">
        <v>43</v>
      </c>
      <c r="F153" s="41" t="s">
        <v>43</v>
      </c>
      <c r="G153" s="41" t="s">
        <v>43</v>
      </c>
      <c r="H153" s="41" t="s">
        <v>43</v>
      </c>
      <c r="I153" s="41" t="s">
        <v>43</v>
      </c>
      <c r="J153" s="42">
        <f t="shared" si="2"/>
        <v>2</v>
      </c>
    </row>
    <row r="154" spans="2:10">
      <c r="B154" s="51" t="s">
        <v>64</v>
      </c>
      <c r="C154" s="41" t="s">
        <v>43</v>
      </c>
      <c r="D154" s="41" t="s">
        <v>43</v>
      </c>
      <c r="E154" s="41" t="s">
        <v>43</v>
      </c>
      <c r="F154" s="41">
        <v>1</v>
      </c>
      <c r="G154" s="41" t="s">
        <v>43</v>
      </c>
      <c r="H154" s="41" t="s">
        <v>43</v>
      </c>
      <c r="I154" s="41" t="s">
        <v>43</v>
      </c>
      <c r="J154" s="42">
        <f t="shared" si="2"/>
        <v>1</v>
      </c>
    </row>
    <row r="155" spans="2:10">
      <c r="B155" s="51" t="s">
        <v>65</v>
      </c>
      <c r="C155" s="41" t="s">
        <v>43</v>
      </c>
      <c r="D155" s="41" t="s">
        <v>43</v>
      </c>
      <c r="E155" s="41" t="s">
        <v>43</v>
      </c>
      <c r="F155" s="41" t="s">
        <v>43</v>
      </c>
      <c r="G155" s="41">
        <v>1</v>
      </c>
      <c r="H155" s="41" t="s">
        <v>43</v>
      </c>
      <c r="I155" s="41" t="s">
        <v>43</v>
      </c>
      <c r="J155" s="42">
        <f t="shared" si="2"/>
        <v>1</v>
      </c>
    </row>
    <row r="156" spans="2:10">
      <c r="B156" s="51" t="s">
        <v>66</v>
      </c>
      <c r="C156" s="41">
        <v>2</v>
      </c>
      <c r="D156" s="41" t="s">
        <v>43</v>
      </c>
      <c r="E156" s="41" t="s">
        <v>43</v>
      </c>
      <c r="F156" s="41" t="s">
        <v>43</v>
      </c>
      <c r="G156" s="41" t="s">
        <v>43</v>
      </c>
      <c r="H156" s="41" t="s">
        <v>43</v>
      </c>
      <c r="I156" s="41" t="s">
        <v>43</v>
      </c>
      <c r="J156" s="42">
        <f t="shared" si="2"/>
        <v>2</v>
      </c>
    </row>
    <row r="157" spans="2:10">
      <c r="B157" s="51" t="s">
        <v>67</v>
      </c>
      <c r="C157" s="41" t="s">
        <v>43</v>
      </c>
      <c r="D157" s="41" t="s">
        <v>43</v>
      </c>
      <c r="E157" s="41" t="s">
        <v>43</v>
      </c>
      <c r="F157" s="41" t="s">
        <v>43</v>
      </c>
      <c r="G157" s="41" t="s">
        <v>43</v>
      </c>
      <c r="H157" s="41" t="s">
        <v>43</v>
      </c>
      <c r="I157" s="41" t="s">
        <v>43</v>
      </c>
      <c r="J157" s="42"/>
    </row>
    <row r="158" spans="2:10" ht="15.75" thickBot="1">
      <c r="B158" s="108" t="s">
        <v>68</v>
      </c>
      <c r="C158" s="109">
        <v>2</v>
      </c>
      <c r="D158" s="41" t="s">
        <v>43</v>
      </c>
      <c r="E158" s="109" t="s">
        <v>43</v>
      </c>
      <c r="F158" s="109" t="s">
        <v>43</v>
      </c>
      <c r="G158" s="109" t="s">
        <v>43</v>
      </c>
      <c r="H158" s="109" t="s">
        <v>43</v>
      </c>
      <c r="I158" s="109" t="s">
        <v>43</v>
      </c>
      <c r="J158" s="110">
        <f>SUM(C158:I158)</f>
        <v>2</v>
      </c>
    </row>
    <row r="159" spans="2:10">
      <c r="B159" s="161" t="s">
        <v>193</v>
      </c>
      <c r="C159" s="162">
        <f t="shared" ref="C159:H159" si="3">SUM(C133:C158)</f>
        <v>16</v>
      </c>
      <c r="D159" s="162">
        <f t="shared" si="3"/>
        <v>90</v>
      </c>
      <c r="E159" s="162">
        <f t="shared" si="3"/>
        <v>8</v>
      </c>
      <c r="F159" s="162">
        <f t="shared" si="3"/>
        <v>4</v>
      </c>
      <c r="G159" s="162">
        <f t="shared" si="3"/>
        <v>2</v>
      </c>
      <c r="H159" s="162">
        <f t="shared" si="3"/>
        <v>3</v>
      </c>
      <c r="I159" s="162"/>
      <c r="J159" s="163">
        <f>SUM(C159:I159)</f>
        <v>123</v>
      </c>
    </row>
    <row r="160" spans="2:10">
      <c r="B160" s="200">
        <v>2015</v>
      </c>
      <c r="C160" s="184">
        <v>16</v>
      </c>
      <c r="D160" s="184">
        <v>90</v>
      </c>
      <c r="E160" s="184">
        <v>8</v>
      </c>
      <c r="F160" s="184">
        <v>4</v>
      </c>
      <c r="G160" s="184">
        <v>2</v>
      </c>
      <c r="H160" s="184">
        <v>3</v>
      </c>
      <c r="I160" s="184"/>
      <c r="J160" s="185">
        <v>123</v>
      </c>
    </row>
    <row r="161" spans="2:10">
      <c r="B161" s="200">
        <v>2014</v>
      </c>
      <c r="C161" s="184">
        <v>72</v>
      </c>
      <c r="D161" s="184"/>
      <c r="E161" s="184">
        <v>1</v>
      </c>
      <c r="F161" s="184">
        <v>4</v>
      </c>
      <c r="G161" s="184">
        <v>2</v>
      </c>
      <c r="H161" s="184">
        <v>3</v>
      </c>
      <c r="I161" s="184"/>
      <c r="J161" s="185">
        <v>82</v>
      </c>
    </row>
    <row r="162" spans="2:10">
      <c r="B162" s="200">
        <v>2013</v>
      </c>
      <c r="C162" s="184">
        <v>67</v>
      </c>
      <c r="D162" s="184"/>
      <c r="E162" s="184">
        <v>8</v>
      </c>
      <c r="F162" s="184">
        <v>4</v>
      </c>
      <c r="G162" s="184">
        <v>2</v>
      </c>
      <c r="H162" s="184">
        <v>1</v>
      </c>
      <c r="I162" s="184" t="s">
        <v>43</v>
      </c>
      <c r="J162" s="185">
        <v>82</v>
      </c>
    </row>
    <row r="163" spans="2:10" ht="15.75" thickBot="1">
      <c r="B163" s="205">
        <v>2012</v>
      </c>
      <c r="C163" s="187">
        <v>67</v>
      </c>
      <c r="D163" s="187"/>
      <c r="E163" s="187">
        <v>8</v>
      </c>
      <c r="F163" s="187">
        <v>4</v>
      </c>
      <c r="G163" s="187">
        <v>2</v>
      </c>
      <c r="H163" s="187">
        <v>1</v>
      </c>
      <c r="I163" s="187" t="s">
        <v>43</v>
      </c>
      <c r="J163" s="188">
        <v>82</v>
      </c>
    </row>
    <row r="164" spans="2:10" ht="15.75" thickTop="1">
      <c r="B164" s="209" t="s">
        <v>200</v>
      </c>
      <c r="C164" s="209"/>
      <c r="D164" s="209"/>
      <c r="E164" s="209"/>
      <c r="F164" s="209"/>
      <c r="G164" s="209"/>
      <c r="H164" s="209"/>
      <c r="I164" s="209"/>
      <c r="J164" s="209"/>
    </row>
  </sheetData>
  <mergeCells count="36">
    <mergeCell ref="B1:J1"/>
    <mergeCell ref="C6:C7"/>
    <mergeCell ref="B3:J3"/>
    <mergeCell ref="F6:F7"/>
    <mergeCell ref="H6:H7"/>
    <mergeCell ref="B6:B7"/>
    <mergeCell ref="E6:E7"/>
    <mergeCell ref="G6:G7"/>
    <mergeCell ref="I6:I7"/>
    <mergeCell ref="J6:J7"/>
    <mergeCell ref="B2:J2"/>
    <mergeCell ref="B65:J65"/>
    <mergeCell ref="B66:J66"/>
    <mergeCell ref="B67:J67"/>
    <mergeCell ref="B70:B71"/>
    <mergeCell ref="C70:C71"/>
    <mergeCell ref="E70:E71"/>
    <mergeCell ref="F70:F71"/>
    <mergeCell ref="G70:G71"/>
    <mergeCell ref="H70:H71"/>
    <mergeCell ref="I70:I71"/>
    <mergeCell ref="J70:J71"/>
    <mergeCell ref="D70:D71"/>
    <mergeCell ref="B164:J164"/>
    <mergeCell ref="B125:J125"/>
    <mergeCell ref="B126:J126"/>
    <mergeCell ref="B127:J127"/>
    <mergeCell ref="B130:B131"/>
    <mergeCell ref="C130:C131"/>
    <mergeCell ref="D130:D131"/>
    <mergeCell ref="E130:E131"/>
    <mergeCell ref="F130:F131"/>
    <mergeCell ref="G130:G131"/>
    <mergeCell ref="H130:H131"/>
    <mergeCell ref="I130:I131"/>
    <mergeCell ref="J130:J131"/>
  </mergeCells>
  <pageMargins left="0.7" right="0.7" top="0.75" bottom="0.75" header="0.3" footer="0.3"/>
  <pageSetup paperSize="9" scale="8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B1:J40"/>
  <sheetViews>
    <sheetView workbookViewId="0">
      <selection activeCell="D22" sqref="D22"/>
    </sheetView>
  </sheetViews>
  <sheetFormatPr defaultRowHeight="15"/>
  <cols>
    <col min="1" max="1" width="8.28515625" customWidth="1"/>
    <col min="2" max="2" width="17.85546875" customWidth="1"/>
    <col min="3" max="3" width="13.85546875" customWidth="1"/>
    <col min="4" max="4" width="13.28515625" customWidth="1"/>
    <col min="6" max="6" width="12.42578125" customWidth="1"/>
    <col min="7" max="7" width="11.42578125" customWidth="1"/>
    <col min="8" max="8" width="10.42578125" customWidth="1"/>
    <col min="9" max="9" width="12" customWidth="1"/>
  </cols>
  <sheetData>
    <row r="1" spans="2:9">
      <c r="B1" s="208" t="s">
        <v>208</v>
      </c>
      <c r="C1" s="208"/>
      <c r="D1" s="208"/>
      <c r="E1" s="208"/>
      <c r="F1" s="208"/>
      <c r="G1" s="208"/>
      <c r="H1" s="208"/>
      <c r="I1" s="208"/>
    </row>
    <row r="2" spans="2:9">
      <c r="B2" s="230" t="s">
        <v>80</v>
      </c>
      <c r="C2" s="230"/>
      <c r="D2" s="230"/>
      <c r="E2" s="230"/>
      <c r="F2" s="230"/>
      <c r="G2" s="230"/>
      <c r="H2" s="230"/>
      <c r="I2" s="230"/>
    </row>
    <row r="3" spans="2:9">
      <c r="B3" s="231" t="s">
        <v>195</v>
      </c>
      <c r="C3" s="231"/>
      <c r="D3" s="231"/>
      <c r="E3" s="231"/>
      <c r="F3" s="231"/>
      <c r="G3" s="231"/>
      <c r="H3" s="231"/>
      <c r="I3" s="231"/>
    </row>
    <row r="4" spans="2:9" ht="15.75" thickBot="1">
      <c r="B4" s="141"/>
      <c r="C4" s="141"/>
      <c r="D4" s="141"/>
      <c r="E4" s="141"/>
      <c r="F4" s="141"/>
      <c r="G4" s="141"/>
      <c r="H4" s="141"/>
      <c r="I4" s="141"/>
    </row>
    <row r="5" spans="2:9">
      <c r="B5" s="232" t="s">
        <v>69</v>
      </c>
      <c r="C5" s="235" t="s">
        <v>126</v>
      </c>
      <c r="D5" s="235" t="s">
        <v>71</v>
      </c>
      <c r="E5" s="235" t="s">
        <v>81</v>
      </c>
      <c r="F5" s="235" t="s">
        <v>72</v>
      </c>
      <c r="G5" s="235" t="s">
        <v>82</v>
      </c>
      <c r="H5" s="235" t="s">
        <v>73</v>
      </c>
      <c r="I5" s="238" t="s">
        <v>74</v>
      </c>
    </row>
    <row r="6" spans="2:9">
      <c r="B6" s="233"/>
      <c r="C6" s="236"/>
      <c r="D6" s="236"/>
      <c r="E6" s="236"/>
      <c r="F6" s="236"/>
      <c r="G6" s="236"/>
      <c r="H6" s="236"/>
      <c r="I6" s="239"/>
    </row>
    <row r="7" spans="2:9" ht="15.75" thickBot="1">
      <c r="B7" s="234"/>
      <c r="C7" s="237"/>
      <c r="D7" s="237"/>
      <c r="E7" s="237"/>
      <c r="F7" s="237"/>
      <c r="G7" s="237"/>
      <c r="H7" s="237"/>
      <c r="I7" s="240"/>
    </row>
    <row r="8" spans="2:9" ht="15.75" thickBot="1">
      <c r="B8" s="39" t="s">
        <v>136</v>
      </c>
      <c r="C8" s="40" t="s">
        <v>137</v>
      </c>
      <c r="D8" s="40" t="s">
        <v>138</v>
      </c>
      <c r="E8" s="40" t="s">
        <v>139</v>
      </c>
      <c r="F8" s="40" t="s">
        <v>140</v>
      </c>
      <c r="G8" s="40" t="s">
        <v>141</v>
      </c>
      <c r="H8" s="93" t="s">
        <v>142</v>
      </c>
      <c r="I8" s="94" t="s">
        <v>143</v>
      </c>
    </row>
    <row r="9" spans="2:9">
      <c r="B9" s="95" t="s">
        <v>83</v>
      </c>
      <c r="C9" s="96"/>
      <c r="D9" s="96">
        <v>17961</v>
      </c>
      <c r="E9" s="96"/>
      <c r="F9" s="96"/>
      <c r="G9" s="96"/>
      <c r="H9" s="96"/>
      <c r="I9" s="164">
        <f>SUM(C9:H9)</f>
        <v>17961</v>
      </c>
    </row>
    <row r="10" spans="2:9">
      <c r="B10" s="97" t="s">
        <v>44</v>
      </c>
      <c r="C10" s="87"/>
      <c r="D10" s="87"/>
      <c r="E10" s="87"/>
      <c r="F10" s="87"/>
      <c r="G10" s="87"/>
      <c r="H10" s="87"/>
      <c r="I10" s="99"/>
    </row>
    <row r="11" spans="2:9">
      <c r="B11" s="97" t="s">
        <v>45</v>
      </c>
      <c r="C11" s="87"/>
      <c r="D11" s="87"/>
      <c r="E11" s="87"/>
      <c r="F11" s="87"/>
      <c r="G11" s="87"/>
      <c r="H11" s="87"/>
      <c r="I11" s="99"/>
    </row>
    <row r="12" spans="2:9">
      <c r="B12" s="97" t="s">
        <v>46</v>
      </c>
      <c r="C12" s="98"/>
      <c r="D12" s="87"/>
      <c r="E12" s="89">
        <v>143300</v>
      </c>
      <c r="F12" s="87">
        <v>26198</v>
      </c>
      <c r="G12" s="87"/>
      <c r="H12" s="89">
        <v>40000</v>
      </c>
      <c r="I12" s="99">
        <f>SUM(C12:H12)</f>
        <v>209498</v>
      </c>
    </row>
    <row r="13" spans="2:9">
      <c r="B13" s="97" t="s">
        <v>47</v>
      </c>
      <c r="C13" s="87"/>
      <c r="D13" s="87"/>
      <c r="E13" s="87"/>
      <c r="F13" s="87"/>
      <c r="G13" s="87"/>
      <c r="H13" s="87"/>
      <c r="I13" s="99"/>
    </row>
    <row r="14" spans="2:9">
      <c r="B14" s="97" t="s">
        <v>48</v>
      </c>
      <c r="C14" s="87"/>
      <c r="D14" s="87"/>
      <c r="E14" s="89">
        <v>1890</v>
      </c>
      <c r="F14" s="87"/>
      <c r="G14" s="87"/>
      <c r="H14" s="87"/>
      <c r="I14" s="99">
        <f>SUM(C14:H14)</f>
        <v>1890</v>
      </c>
    </row>
    <row r="15" spans="2:9">
      <c r="B15" s="97" t="s">
        <v>49</v>
      </c>
      <c r="C15" s="87"/>
      <c r="D15" s="87"/>
      <c r="E15" s="87"/>
      <c r="F15" s="87"/>
      <c r="G15" s="87"/>
      <c r="H15" s="87"/>
      <c r="I15" s="99"/>
    </row>
    <row r="16" spans="2:9">
      <c r="B16" s="97" t="s">
        <v>50</v>
      </c>
      <c r="C16" s="87"/>
      <c r="D16" s="87"/>
      <c r="E16" s="87"/>
      <c r="F16" s="87"/>
      <c r="G16" s="87"/>
      <c r="H16" s="87"/>
      <c r="I16" s="99"/>
    </row>
    <row r="17" spans="2:9">
      <c r="B17" s="97" t="s">
        <v>51</v>
      </c>
      <c r="C17" s="87"/>
      <c r="D17" s="87"/>
      <c r="E17" s="87"/>
      <c r="F17" s="87"/>
      <c r="G17" s="87"/>
      <c r="H17" s="87"/>
      <c r="I17" s="99"/>
    </row>
    <row r="18" spans="2:9">
      <c r="B18" s="97" t="s">
        <v>52</v>
      </c>
      <c r="C18" s="87"/>
      <c r="D18" s="87"/>
      <c r="E18" s="87"/>
      <c r="F18" s="87"/>
      <c r="G18" s="87"/>
      <c r="H18" s="87"/>
      <c r="I18" s="99"/>
    </row>
    <row r="19" spans="2:9">
      <c r="B19" s="97" t="s">
        <v>53</v>
      </c>
      <c r="C19" s="87"/>
      <c r="D19" s="87"/>
      <c r="E19" s="87"/>
      <c r="F19" s="87"/>
      <c r="G19" s="87"/>
      <c r="H19" s="87"/>
      <c r="I19" s="99"/>
    </row>
    <row r="20" spans="2:9">
      <c r="B20" s="97" t="s">
        <v>54</v>
      </c>
      <c r="C20" s="87"/>
      <c r="D20" s="87"/>
      <c r="E20" s="87"/>
      <c r="F20" s="87"/>
      <c r="G20" s="87"/>
      <c r="H20" s="87"/>
      <c r="I20" s="99"/>
    </row>
    <row r="21" spans="2:9">
      <c r="B21" s="97" t="s">
        <v>55</v>
      </c>
      <c r="C21" s="87"/>
      <c r="D21" s="87"/>
      <c r="E21" s="87"/>
      <c r="F21" s="87"/>
      <c r="G21" s="87"/>
      <c r="H21" s="87"/>
      <c r="I21" s="99"/>
    </row>
    <row r="22" spans="2:9">
      <c r="B22" s="97" t="s">
        <v>56</v>
      </c>
      <c r="C22" s="87"/>
      <c r="D22" s="87"/>
      <c r="E22" s="87"/>
      <c r="F22" s="87"/>
      <c r="G22" s="87"/>
      <c r="H22" s="87"/>
      <c r="I22" s="99"/>
    </row>
    <row r="23" spans="2:9">
      <c r="B23" s="97" t="s">
        <v>57</v>
      </c>
      <c r="C23" s="87"/>
      <c r="D23" s="87"/>
      <c r="E23" s="87"/>
      <c r="F23" s="87"/>
      <c r="G23" s="87"/>
      <c r="H23" s="87"/>
      <c r="I23" s="99"/>
    </row>
    <row r="24" spans="2:9">
      <c r="B24" s="97" t="s">
        <v>76</v>
      </c>
      <c r="C24" s="87"/>
      <c r="D24" s="87"/>
      <c r="E24" s="87"/>
      <c r="F24" s="87"/>
      <c r="G24" s="87"/>
      <c r="H24" s="87"/>
      <c r="I24" s="99"/>
    </row>
    <row r="25" spans="2:9">
      <c r="B25" s="97" t="s">
        <v>59</v>
      </c>
      <c r="C25" s="87"/>
      <c r="D25" s="87"/>
      <c r="E25" s="87"/>
      <c r="F25" s="87"/>
      <c r="G25" s="87"/>
      <c r="H25" s="87"/>
      <c r="I25" s="99"/>
    </row>
    <row r="26" spans="2:9">
      <c r="B26" s="97" t="s">
        <v>60</v>
      </c>
      <c r="C26" s="87"/>
      <c r="D26" s="87"/>
      <c r="E26" s="87"/>
      <c r="F26" s="87"/>
      <c r="G26" s="87"/>
      <c r="H26" s="87"/>
      <c r="I26" s="99"/>
    </row>
    <row r="27" spans="2:9">
      <c r="B27" s="97" t="s">
        <v>61</v>
      </c>
      <c r="C27" s="87"/>
      <c r="D27" s="87"/>
      <c r="E27" s="87"/>
      <c r="F27" s="87"/>
      <c r="G27" s="87"/>
      <c r="H27" s="87"/>
      <c r="I27" s="99"/>
    </row>
    <row r="28" spans="2:9">
      <c r="B28" s="97" t="s">
        <v>62</v>
      </c>
      <c r="C28" s="87">
        <v>9680</v>
      </c>
      <c r="D28" s="87"/>
      <c r="E28" s="87"/>
      <c r="F28" s="87"/>
      <c r="G28" s="87"/>
      <c r="H28" s="87"/>
      <c r="I28" s="99">
        <f>SUM(C28:H28)</f>
        <v>9680</v>
      </c>
    </row>
    <row r="29" spans="2:9">
      <c r="B29" s="97" t="s">
        <v>63</v>
      </c>
      <c r="C29" s="98"/>
      <c r="D29" s="87"/>
      <c r="E29" s="87"/>
      <c r="F29" s="87"/>
      <c r="G29" s="87"/>
      <c r="H29" s="89">
        <v>10000</v>
      </c>
      <c r="I29" s="99">
        <f>SUM(C29:H29)</f>
        <v>10000</v>
      </c>
    </row>
    <row r="30" spans="2:9">
      <c r="B30" s="97" t="s">
        <v>64</v>
      </c>
      <c r="C30" s="87"/>
      <c r="D30" s="87"/>
      <c r="E30" s="89">
        <v>1500</v>
      </c>
      <c r="F30" s="87">
        <v>58252</v>
      </c>
      <c r="G30" s="87"/>
      <c r="H30" s="89">
        <v>12000</v>
      </c>
      <c r="I30" s="99">
        <f>SUM(C30:H30)</f>
        <v>71752</v>
      </c>
    </row>
    <row r="31" spans="2:9">
      <c r="B31" s="97" t="s">
        <v>65</v>
      </c>
      <c r="C31" s="87"/>
      <c r="D31" s="87"/>
      <c r="E31" s="87"/>
      <c r="F31" s="89">
        <v>7000</v>
      </c>
      <c r="G31" s="87"/>
      <c r="H31" s="87"/>
      <c r="I31" s="99">
        <f>SUM(C31:H31)</f>
        <v>7000</v>
      </c>
    </row>
    <row r="32" spans="2:9">
      <c r="B32" s="97" t="s">
        <v>66</v>
      </c>
      <c r="C32" s="87"/>
      <c r="D32" s="100"/>
      <c r="E32" s="100"/>
      <c r="F32" s="100"/>
      <c r="G32" s="100"/>
      <c r="H32" s="100"/>
      <c r="I32" s="165"/>
    </row>
    <row r="33" spans="2:10">
      <c r="B33" s="97" t="s">
        <v>67</v>
      </c>
      <c r="C33" s="87"/>
      <c r="D33" s="100"/>
      <c r="E33" s="100"/>
      <c r="F33" s="100"/>
      <c r="G33" s="100"/>
      <c r="H33" s="100"/>
      <c r="I33" s="165"/>
    </row>
    <row r="34" spans="2:10" ht="15.75" thickBot="1">
      <c r="B34" s="101" t="s">
        <v>68</v>
      </c>
      <c r="C34" s="91"/>
      <c r="D34" s="102"/>
      <c r="E34" s="102"/>
      <c r="F34" s="102"/>
      <c r="G34" s="102"/>
      <c r="H34" s="167">
        <v>50000</v>
      </c>
      <c r="I34" s="166"/>
    </row>
    <row r="35" spans="2:10">
      <c r="B35" s="168" t="s">
        <v>193</v>
      </c>
      <c r="C35" s="169">
        <f>SUM(C9:C34)</f>
        <v>9680</v>
      </c>
      <c r="D35" s="170">
        <f>SUM(D9:D34)</f>
        <v>17961</v>
      </c>
      <c r="E35" s="171">
        <f>SUM(E9:E34)</f>
        <v>146690</v>
      </c>
      <c r="F35" s="171">
        <f>SUM(F9:F34)</f>
        <v>91450</v>
      </c>
      <c r="G35" s="172"/>
      <c r="H35" s="171">
        <f>SUM(H9:H34)</f>
        <v>112000</v>
      </c>
      <c r="I35" s="173">
        <f>SUM(C35:H35)</f>
        <v>377781</v>
      </c>
    </row>
    <row r="36" spans="2:10">
      <c r="B36" s="200">
        <v>2015</v>
      </c>
      <c r="C36" s="201">
        <v>8975</v>
      </c>
      <c r="D36" s="202">
        <v>2586</v>
      </c>
      <c r="E36" s="203">
        <v>155155</v>
      </c>
      <c r="F36" s="203">
        <v>114523</v>
      </c>
      <c r="G36" s="202"/>
      <c r="H36" s="203">
        <v>51000</v>
      </c>
      <c r="I36" s="204">
        <v>332239</v>
      </c>
    </row>
    <row r="37" spans="2:10">
      <c r="B37" s="200">
        <v>2014</v>
      </c>
      <c r="C37" s="201">
        <v>83499</v>
      </c>
      <c r="D37" s="202">
        <v>3677</v>
      </c>
      <c r="E37" s="203">
        <v>165796</v>
      </c>
      <c r="F37" s="203">
        <v>6250</v>
      </c>
      <c r="G37" s="202"/>
      <c r="H37" s="203">
        <v>61650</v>
      </c>
      <c r="I37" s="204">
        <v>320872</v>
      </c>
    </row>
    <row r="38" spans="2:10">
      <c r="B38" s="200">
        <v>2013</v>
      </c>
      <c r="C38" s="203">
        <v>73968</v>
      </c>
      <c r="D38" s="202">
        <v>965</v>
      </c>
      <c r="E38" s="203">
        <v>129996</v>
      </c>
      <c r="F38" s="203">
        <v>36121</v>
      </c>
      <c r="G38" s="202"/>
      <c r="H38" s="203">
        <v>15150</v>
      </c>
      <c r="I38" s="204">
        <v>256200</v>
      </c>
    </row>
    <row r="39" spans="2:10" ht="15.75" thickBot="1">
      <c r="B39" s="205">
        <v>2012</v>
      </c>
      <c r="C39" s="193">
        <v>101909</v>
      </c>
      <c r="D39" s="194">
        <v>615</v>
      </c>
      <c r="E39" s="193">
        <v>129481</v>
      </c>
      <c r="F39" s="193">
        <v>37170</v>
      </c>
      <c r="G39" s="194" t="s">
        <v>43</v>
      </c>
      <c r="H39" s="193">
        <v>55832</v>
      </c>
      <c r="I39" s="206">
        <v>325007</v>
      </c>
    </row>
    <row r="40" spans="2:10" ht="15.75" thickTop="1">
      <c r="B40" s="209" t="s">
        <v>200</v>
      </c>
      <c r="C40" s="209"/>
      <c r="D40" s="209"/>
      <c r="E40" s="209"/>
      <c r="F40" s="209"/>
      <c r="G40" s="209"/>
      <c r="H40" s="209"/>
      <c r="I40" s="209"/>
      <c r="J40" s="209"/>
    </row>
  </sheetData>
  <mergeCells count="12">
    <mergeCell ref="B40:J40"/>
    <mergeCell ref="B1:I1"/>
    <mergeCell ref="B2:I2"/>
    <mergeCell ref="B3:I3"/>
    <mergeCell ref="B5:B7"/>
    <mergeCell ref="C5:C7"/>
    <mergeCell ref="D5:D7"/>
    <mergeCell ref="E5:E7"/>
    <mergeCell ref="F5:F7"/>
    <mergeCell ref="G5:G7"/>
    <mergeCell ref="H5:H7"/>
    <mergeCell ref="I5:I7"/>
  </mergeCells>
  <pageMargins left="0.7" right="0.7" top="0.75" bottom="0.75" header="0.3" footer="0.3"/>
  <pageSetup paperSize="9" scale="75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B1:J41"/>
  <sheetViews>
    <sheetView workbookViewId="0">
      <selection activeCell="E23" sqref="E23"/>
    </sheetView>
  </sheetViews>
  <sheetFormatPr defaultRowHeight="15"/>
  <cols>
    <col min="1" max="1" width="3.85546875" customWidth="1"/>
    <col min="2" max="2" width="17.85546875" customWidth="1"/>
    <col min="3" max="3" width="13.85546875" customWidth="1"/>
    <col min="4" max="4" width="12" customWidth="1"/>
    <col min="5" max="5" width="11.5703125" customWidth="1"/>
    <col min="6" max="6" width="11.85546875" customWidth="1"/>
    <col min="8" max="8" width="11.28515625" customWidth="1"/>
    <col min="9" max="9" width="12" customWidth="1"/>
  </cols>
  <sheetData>
    <row r="1" spans="2:9">
      <c r="B1" s="241" t="s">
        <v>207</v>
      </c>
      <c r="C1" s="241"/>
      <c r="D1" s="241"/>
      <c r="E1" s="241"/>
      <c r="F1" s="241"/>
      <c r="G1" s="241"/>
      <c r="H1" s="241"/>
      <c r="I1" s="241"/>
    </row>
    <row r="2" spans="2:9">
      <c r="B2" s="230" t="s">
        <v>84</v>
      </c>
      <c r="C2" s="230"/>
      <c r="D2" s="230"/>
      <c r="E2" s="230"/>
      <c r="F2" s="230"/>
      <c r="G2" s="230"/>
      <c r="H2" s="230"/>
      <c r="I2" s="230"/>
    </row>
    <row r="3" spans="2:9">
      <c r="B3" s="231" t="s">
        <v>196</v>
      </c>
      <c r="C3" s="231"/>
      <c r="D3" s="231"/>
      <c r="E3" s="231"/>
      <c r="F3" s="231"/>
      <c r="G3" s="231"/>
      <c r="H3" s="231"/>
      <c r="I3" s="231"/>
    </row>
    <row r="4" spans="2:9">
      <c r="B4" s="141"/>
      <c r="C4" s="141"/>
      <c r="D4" s="141"/>
      <c r="E4" s="141"/>
      <c r="F4" s="141"/>
      <c r="G4" s="141"/>
      <c r="H4" s="141"/>
      <c r="I4" s="141"/>
    </row>
    <row r="5" spans="2:9">
      <c r="B5" s="141"/>
      <c r="C5" s="141"/>
      <c r="D5" s="141"/>
      <c r="E5" s="141"/>
      <c r="F5" s="141"/>
      <c r="G5" s="141"/>
      <c r="H5" s="141"/>
      <c r="I5" s="141"/>
    </row>
    <row r="6" spans="2:9" ht="15.75" thickBot="1">
      <c r="B6" s="77"/>
      <c r="C6" s="77"/>
      <c r="D6" s="77"/>
      <c r="E6" s="77"/>
      <c r="F6" s="77"/>
      <c r="G6" s="77"/>
      <c r="H6" s="77"/>
      <c r="I6" s="77"/>
    </row>
    <row r="7" spans="2:9">
      <c r="B7" s="232" t="s">
        <v>69</v>
      </c>
      <c r="C7" s="235" t="s">
        <v>126</v>
      </c>
      <c r="D7" s="235" t="s">
        <v>71</v>
      </c>
      <c r="E7" s="235" t="s">
        <v>81</v>
      </c>
      <c r="F7" s="235" t="s">
        <v>72</v>
      </c>
      <c r="G7" s="235" t="s">
        <v>82</v>
      </c>
      <c r="H7" s="235" t="s">
        <v>73</v>
      </c>
      <c r="I7" s="238" t="s">
        <v>74</v>
      </c>
    </row>
    <row r="8" spans="2:9" ht="15.75" thickBot="1">
      <c r="B8" s="234"/>
      <c r="C8" s="237"/>
      <c r="D8" s="237"/>
      <c r="E8" s="237"/>
      <c r="F8" s="237"/>
      <c r="G8" s="237"/>
      <c r="H8" s="237"/>
      <c r="I8" s="240"/>
    </row>
    <row r="9" spans="2:9" ht="15.75" thickBot="1">
      <c r="B9" s="78" t="s">
        <v>136</v>
      </c>
      <c r="C9" s="79" t="s">
        <v>137</v>
      </c>
      <c r="D9" s="79" t="s">
        <v>138</v>
      </c>
      <c r="E9" s="79" t="s">
        <v>139</v>
      </c>
      <c r="F9" s="79" t="s">
        <v>140</v>
      </c>
      <c r="G9" s="79" t="s">
        <v>141</v>
      </c>
      <c r="H9" s="80" t="s">
        <v>142</v>
      </c>
      <c r="I9" s="81" t="s">
        <v>143</v>
      </c>
    </row>
    <row r="10" spans="2:9">
      <c r="B10" s="82" t="s">
        <v>132</v>
      </c>
      <c r="C10" s="83"/>
      <c r="D10" s="84">
        <v>53883000</v>
      </c>
      <c r="E10" s="83"/>
      <c r="F10" s="83"/>
      <c r="G10" s="83"/>
      <c r="H10" s="83"/>
      <c r="I10" s="85">
        <f>SUM(C10:H10)</f>
        <v>53883000</v>
      </c>
    </row>
    <row r="11" spans="2:9">
      <c r="B11" s="86" t="s">
        <v>44</v>
      </c>
      <c r="C11" s="87"/>
      <c r="D11" s="87"/>
      <c r="E11" s="87"/>
      <c r="F11" s="87"/>
      <c r="G11" s="87"/>
      <c r="H11" s="87"/>
      <c r="I11" s="88"/>
    </row>
    <row r="12" spans="2:9">
      <c r="B12" s="86" t="s">
        <v>45</v>
      </c>
      <c r="C12" s="87"/>
      <c r="D12" s="87"/>
      <c r="E12" s="87"/>
      <c r="F12" s="87"/>
      <c r="G12" s="87"/>
      <c r="H12" s="87"/>
      <c r="I12" s="88"/>
    </row>
    <row r="13" spans="2:9">
      <c r="B13" s="86" t="s">
        <v>46</v>
      </c>
      <c r="C13" s="89"/>
      <c r="D13" s="87"/>
      <c r="E13" s="89">
        <v>152300000</v>
      </c>
      <c r="F13" s="87">
        <v>115205000</v>
      </c>
      <c r="G13" s="87"/>
      <c r="H13" s="89"/>
      <c r="I13" s="88">
        <f>SUM(C13:H13)</f>
        <v>267505000</v>
      </c>
    </row>
    <row r="14" spans="2:9">
      <c r="B14" s="86" t="s">
        <v>47</v>
      </c>
      <c r="C14" s="87"/>
      <c r="D14" s="87"/>
      <c r="E14" s="87"/>
      <c r="F14" s="87"/>
      <c r="G14" s="87"/>
      <c r="H14" s="87"/>
      <c r="I14" s="88"/>
    </row>
    <row r="15" spans="2:9">
      <c r="B15" s="86" t="s">
        <v>48</v>
      </c>
      <c r="C15" s="87"/>
      <c r="D15" s="87"/>
      <c r="E15" s="89">
        <v>1880000</v>
      </c>
      <c r="F15" s="87"/>
      <c r="G15" s="87"/>
      <c r="H15" s="87"/>
      <c r="I15" s="88">
        <f>SUM(C15:H15)</f>
        <v>1880000</v>
      </c>
    </row>
    <row r="16" spans="2:9">
      <c r="B16" s="86" t="s">
        <v>49</v>
      </c>
      <c r="C16" s="87"/>
      <c r="D16" s="87"/>
      <c r="E16" s="87"/>
      <c r="F16" s="87"/>
      <c r="G16" s="87"/>
      <c r="H16" s="87"/>
      <c r="I16" s="88"/>
    </row>
    <row r="17" spans="2:9">
      <c r="B17" s="86" t="s">
        <v>50</v>
      </c>
      <c r="C17" s="87"/>
      <c r="D17" s="87"/>
      <c r="E17" s="87"/>
      <c r="F17" s="87"/>
      <c r="G17" s="87"/>
      <c r="H17" s="87"/>
      <c r="I17" s="88"/>
    </row>
    <row r="18" spans="2:9">
      <c r="B18" s="86" t="s">
        <v>51</v>
      </c>
      <c r="C18" s="87"/>
      <c r="D18" s="87"/>
      <c r="E18" s="87"/>
      <c r="F18" s="87"/>
      <c r="G18" s="87"/>
      <c r="H18" s="87"/>
      <c r="I18" s="88"/>
    </row>
    <row r="19" spans="2:9">
      <c r="B19" s="86" t="s">
        <v>52</v>
      </c>
      <c r="C19" s="87"/>
      <c r="D19" s="87"/>
      <c r="E19" s="87"/>
      <c r="F19" s="87"/>
      <c r="G19" s="87"/>
      <c r="H19" s="87"/>
      <c r="I19" s="88"/>
    </row>
    <row r="20" spans="2:9">
      <c r="B20" s="86" t="s">
        <v>53</v>
      </c>
      <c r="C20" s="87"/>
      <c r="D20" s="87"/>
      <c r="E20" s="87"/>
      <c r="F20" s="87"/>
      <c r="G20" s="87"/>
      <c r="H20" s="87"/>
      <c r="I20" s="88"/>
    </row>
    <row r="21" spans="2:9">
      <c r="B21" s="86" t="s">
        <v>54</v>
      </c>
      <c r="C21" s="87"/>
      <c r="D21" s="87"/>
      <c r="E21" s="87"/>
      <c r="F21" s="87"/>
      <c r="G21" s="87"/>
      <c r="H21" s="87"/>
      <c r="I21" s="88"/>
    </row>
    <row r="22" spans="2:9">
      <c r="B22" s="86" t="s">
        <v>55</v>
      </c>
      <c r="C22" s="87"/>
      <c r="D22" s="87"/>
      <c r="E22" s="87"/>
      <c r="F22" s="87"/>
      <c r="G22" s="87"/>
      <c r="H22" s="87"/>
      <c r="I22" s="88"/>
    </row>
    <row r="23" spans="2:9">
      <c r="B23" s="86" t="s">
        <v>56</v>
      </c>
      <c r="C23" s="87"/>
      <c r="D23" s="87"/>
      <c r="E23" s="87"/>
      <c r="F23" s="87"/>
      <c r="G23" s="87"/>
      <c r="H23" s="87"/>
      <c r="I23" s="88"/>
    </row>
    <row r="24" spans="2:9">
      <c r="B24" s="86" t="s">
        <v>57</v>
      </c>
      <c r="C24" s="87"/>
      <c r="D24" s="87"/>
      <c r="E24" s="87"/>
      <c r="F24" s="87"/>
      <c r="G24" s="87"/>
      <c r="H24" s="87"/>
      <c r="I24" s="88"/>
    </row>
    <row r="25" spans="2:9">
      <c r="B25" s="86" t="s">
        <v>85</v>
      </c>
      <c r="C25" s="87"/>
      <c r="D25" s="87"/>
      <c r="E25" s="87"/>
      <c r="F25" s="87"/>
      <c r="G25" s="87"/>
      <c r="H25" s="87"/>
      <c r="I25" s="88"/>
    </row>
    <row r="26" spans="2:9">
      <c r="B26" s="86" t="s">
        <v>59</v>
      </c>
      <c r="C26" s="87"/>
      <c r="D26" s="87"/>
      <c r="E26" s="89"/>
      <c r="F26" s="87"/>
      <c r="G26" s="87"/>
      <c r="H26" s="87"/>
      <c r="I26" s="88"/>
    </row>
    <row r="27" spans="2:9">
      <c r="B27" s="86" t="s">
        <v>60</v>
      </c>
      <c r="C27" s="87"/>
      <c r="D27" s="87"/>
      <c r="E27" s="87"/>
      <c r="F27" s="87"/>
      <c r="G27" s="87"/>
      <c r="H27" s="87"/>
      <c r="I27" s="88"/>
    </row>
    <row r="28" spans="2:9">
      <c r="B28" s="86" t="s">
        <v>61</v>
      </c>
      <c r="C28" s="87"/>
      <c r="D28" s="87"/>
      <c r="E28" s="87"/>
      <c r="F28" s="87"/>
      <c r="G28" s="87"/>
      <c r="H28" s="87"/>
      <c r="I28" s="88"/>
    </row>
    <row r="29" spans="2:9">
      <c r="B29" s="86" t="s">
        <v>62</v>
      </c>
      <c r="C29" s="175">
        <v>24200000</v>
      </c>
      <c r="D29" s="87"/>
      <c r="E29" s="87"/>
      <c r="F29" s="87"/>
      <c r="G29" s="87"/>
      <c r="H29" s="87"/>
      <c r="I29" s="88">
        <f>SUM(C29:H29)</f>
        <v>24200000</v>
      </c>
    </row>
    <row r="30" spans="2:9">
      <c r="B30" s="86" t="s">
        <v>63</v>
      </c>
      <c r="C30" s="89"/>
      <c r="D30" s="87"/>
      <c r="E30" s="87"/>
      <c r="F30" s="87">
        <v>616475000</v>
      </c>
      <c r="G30" s="87"/>
      <c r="H30" s="89"/>
      <c r="I30" s="88">
        <f>SUM(C30:H30)</f>
        <v>616475000</v>
      </c>
    </row>
    <row r="31" spans="2:9">
      <c r="B31" s="86" t="s">
        <v>64</v>
      </c>
      <c r="C31" s="87"/>
      <c r="D31" s="87"/>
      <c r="E31" s="175">
        <v>2000000</v>
      </c>
      <c r="F31" s="175">
        <v>12500000</v>
      </c>
      <c r="G31" s="87"/>
      <c r="H31" s="87"/>
      <c r="I31" s="88">
        <f>SUM(C31:H31)</f>
        <v>14500000</v>
      </c>
    </row>
    <row r="32" spans="2:9">
      <c r="B32" s="86" t="s">
        <v>65</v>
      </c>
      <c r="C32" s="87"/>
      <c r="D32" s="87"/>
      <c r="E32" s="87"/>
      <c r="F32" s="87"/>
      <c r="G32" s="87"/>
      <c r="H32" s="87"/>
      <c r="I32" s="88"/>
    </row>
    <row r="33" spans="2:10">
      <c r="B33" s="86" t="s">
        <v>66</v>
      </c>
      <c r="C33" s="87"/>
      <c r="D33" s="87"/>
      <c r="E33" s="87"/>
      <c r="F33" s="87"/>
      <c r="G33" s="87"/>
      <c r="H33" s="87"/>
      <c r="I33" s="88"/>
    </row>
    <row r="34" spans="2:10">
      <c r="B34" s="86" t="s">
        <v>67</v>
      </c>
      <c r="C34" s="87"/>
      <c r="D34" s="87"/>
      <c r="E34" s="87"/>
      <c r="F34" s="87"/>
      <c r="G34" s="87"/>
      <c r="H34" s="87"/>
      <c r="I34" s="88"/>
    </row>
    <row r="35" spans="2:10" ht="15.75" thickBot="1">
      <c r="B35" s="90" t="s">
        <v>68</v>
      </c>
      <c r="C35" s="91"/>
      <c r="D35" s="91"/>
      <c r="E35" s="91"/>
      <c r="F35" s="91"/>
      <c r="G35" s="91"/>
      <c r="H35" s="174">
        <v>26100000</v>
      </c>
      <c r="I35" s="92">
        <f>SUM(C35:H35)</f>
        <v>26100000</v>
      </c>
    </row>
    <row r="36" spans="2:10">
      <c r="B36" s="149" t="s">
        <v>193</v>
      </c>
      <c r="C36" s="151">
        <f>SUM(C10:C35)</f>
        <v>24200000</v>
      </c>
      <c r="D36" s="151">
        <f>SUM(D10:D35)</f>
        <v>53883000</v>
      </c>
      <c r="E36" s="151">
        <f>SUM(E10:E35)</f>
        <v>156180000</v>
      </c>
      <c r="F36" s="151">
        <f>SUM(F10:F35)</f>
        <v>744180000</v>
      </c>
      <c r="G36" s="150"/>
      <c r="H36" s="151">
        <f>SUM(H10:H35)</f>
        <v>26100000</v>
      </c>
      <c r="I36" s="154">
        <f>SUM(C36:H36)</f>
        <v>1004543000</v>
      </c>
    </row>
    <row r="37" spans="2:10">
      <c r="B37" s="143">
        <v>2015</v>
      </c>
      <c r="C37" s="146">
        <v>22018</v>
      </c>
      <c r="D37" s="146">
        <v>7758</v>
      </c>
      <c r="E37" s="146">
        <v>156180</v>
      </c>
      <c r="F37" s="146">
        <v>744180</v>
      </c>
      <c r="G37" s="145"/>
      <c r="H37" s="146">
        <v>26100</v>
      </c>
      <c r="I37" s="155">
        <v>956236</v>
      </c>
    </row>
    <row r="38" spans="2:10">
      <c r="B38" s="143">
        <v>2014</v>
      </c>
      <c r="C38" s="146">
        <v>490888</v>
      </c>
      <c r="D38" s="146">
        <v>2895</v>
      </c>
      <c r="E38" s="146">
        <v>129955</v>
      </c>
      <c r="F38" s="146">
        <v>9750</v>
      </c>
      <c r="G38" s="145"/>
      <c r="H38" s="146">
        <v>115200</v>
      </c>
      <c r="I38" s="155">
        <v>748688</v>
      </c>
    </row>
    <row r="39" spans="2:10">
      <c r="B39" s="143">
        <v>2013</v>
      </c>
      <c r="C39" s="147">
        <v>545126</v>
      </c>
      <c r="D39" s="147">
        <v>1895</v>
      </c>
      <c r="E39" s="147">
        <v>129481</v>
      </c>
      <c r="F39" s="147">
        <v>89963</v>
      </c>
      <c r="G39" s="148" t="s">
        <v>43</v>
      </c>
      <c r="H39" s="147">
        <v>161416</v>
      </c>
      <c r="I39" s="156">
        <v>927831</v>
      </c>
    </row>
    <row r="40" spans="2:10" ht="15.75" thickBot="1">
      <c r="B40" s="144">
        <v>2012</v>
      </c>
      <c r="C40" s="152">
        <v>218575</v>
      </c>
      <c r="D40" s="153">
        <v>531</v>
      </c>
      <c r="E40" s="152">
        <v>86500</v>
      </c>
      <c r="F40" s="152">
        <v>43820</v>
      </c>
      <c r="G40" s="153" t="s">
        <v>43</v>
      </c>
      <c r="H40" s="152">
        <v>176000</v>
      </c>
      <c r="I40" s="157">
        <v>525426</v>
      </c>
    </row>
    <row r="41" spans="2:10" ht="15.75" thickTop="1">
      <c r="B41" s="209" t="s">
        <v>200</v>
      </c>
      <c r="C41" s="209"/>
      <c r="D41" s="209"/>
      <c r="E41" s="209"/>
      <c r="F41" s="209"/>
      <c r="G41" s="209"/>
      <c r="H41" s="209"/>
      <c r="I41" s="209"/>
      <c r="J41" s="209"/>
    </row>
  </sheetData>
  <mergeCells count="12">
    <mergeCell ref="B41:J41"/>
    <mergeCell ref="B1:I1"/>
    <mergeCell ref="B2:I2"/>
    <mergeCell ref="B3:I3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B1:J38"/>
  <sheetViews>
    <sheetView zoomScale="130" zoomScaleNormal="130" workbookViewId="0">
      <selection activeCell="A3" sqref="A3"/>
    </sheetView>
  </sheetViews>
  <sheetFormatPr defaultRowHeight="15"/>
  <cols>
    <col min="1" max="1" width="11.28515625" customWidth="1"/>
    <col min="2" max="2" width="5.85546875" customWidth="1"/>
    <col min="3" max="3" width="21.42578125" customWidth="1"/>
    <col min="4" max="4" width="12.140625" customWidth="1"/>
    <col min="5" max="5" width="13.5703125" customWidth="1"/>
    <col min="6" max="6" width="17.5703125" customWidth="1"/>
  </cols>
  <sheetData>
    <row r="1" spans="2:6">
      <c r="B1" s="208" t="s">
        <v>206</v>
      </c>
      <c r="C1" s="208"/>
      <c r="D1" s="208"/>
      <c r="E1" s="208"/>
      <c r="F1" s="208"/>
    </row>
    <row r="2" spans="2:6">
      <c r="B2" s="230" t="s">
        <v>87</v>
      </c>
      <c r="C2" s="230"/>
      <c r="D2" s="230"/>
      <c r="E2" s="230"/>
      <c r="F2" s="230"/>
    </row>
    <row r="3" spans="2:6">
      <c r="B3" s="230" t="s">
        <v>197</v>
      </c>
      <c r="C3" s="230"/>
      <c r="D3" s="230"/>
      <c r="E3" s="230"/>
      <c r="F3" s="230"/>
    </row>
    <row r="4" spans="2:6" ht="15.75" thickBot="1">
      <c r="B4" s="140"/>
      <c r="C4" s="31"/>
      <c r="D4" s="31"/>
      <c r="E4" s="31"/>
      <c r="F4" s="31"/>
    </row>
    <row r="5" spans="2:6" ht="16.5" thickTop="1" thickBot="1">
      <c r="B5" s="244" t="s">
        <v>88</v>
      </c>
      <c r="C5" s="245"/>
      <c r="D5" s="248" t="s">
        <v>89</v>
      </c>
      <c r="E5" s="248"/>
      <c r="F5" s="249" t="s">
        <v>90</v>
      </c>
    </row>
    <row r="6" spans="2:6" ht="15.75" thickBot="1">
      <c r="B6" s="246"/>
      <c r="C6" s="247"/>
      <c r="D6" s="71" t="s">
        <v>91</v>
      </c>
      <c r="E6" s="71" t="s">
        <v>92</v>
      </c>
      <c r="F6" s="250"/>
    </row>
    <row r="7" spans="2:6" ht="15.75" thickBot="1">
      <c r="B7" s="242" t="s">
        <v>136</v>
      </c>
      <c r="C7" s="243"/>
      <c r="D7" s="72" t="s">
        <v>137</v>
      </c>
      <c r="E7" s="72" t="s">
        <v>138</v>
      </c>
      <c r="F7" s="73" t="s">
        <v>139</v>
      </c>
    </row>
    <row r="8" spans="2:6">
      <c r="B8" s="64"/>
      <c r="C8" s="65"/>
      <c r="D8" s="65"/>
      <c r="E8" s="65"/>
      <c r="F8" s="74"/>
    </row>
    <row r="9" spans="2:6">
      <c r="B9" s="32">
        <v>1</v>
      </c>
      <c r="C9" s="34" t="s">
        <v>93</v>
      </c>
      <c r="D9" s="68">
        <v>16678</v>
      </c>
      <c r="E9" s="68">
        <v>16678</v>
      </c>
      <c r="F9" s="75" t="s">
        <v>133</v>
      </c>
    </row>
    <row r="10" spans="2:6">
      <c r="B10" s="32" t="s">
        <v>94</v>
      </c>
      <c r="C10" s="34"/>
      <c r="D10" s="33"/>
      <c r="E10" s="33"/>
      <c r="F10" s="35"/>
    </row>
    <row r="11" spans="2:6">
      <c r="B11" s="32">
        <v>2</v>
      </c>
      <c r="C11" s="34" t="s">
        <v>95</v>
      </c>
      <c r="D11" s="68">
        <v>17343</v>
      </c>
      <c r="E11" s="68">
        <v>17343</v>
      </c>
      <c r="F11" s="75" t="s">
        <v>133</v>
      </c>
    </row>
    <row r="12" spans="2:6">
      <c r="B12" s="32"/>
      <c r="C12" s="34"/>
      <c r="D12" s="33"/>
      <c r="E12" s="33"/>
      <c r="F12" s="35"/>
    </row>
    <row r="13" spans="2:6">
      <c r="B13" s="32">
        <v>3</v>
      </c>
      <c r="C13" s="34" t="s">
        <v>96</v>
      </c>
      <c r="D13" s="68">
        <v>23923</v>
      </c>
      <c r="E13" s="68">
        <v>23923</v>
      </c>
      <c r="F13" s="75" t="s">
        <v>133</v>
      </c>
    </row>
    <row r="14" spans="2:6">
      <c r="B14" s="32"/>
      <c r="C14" s="34"/>
      <c r="D14" s="33"/>
      <c r="E14" s="33"/>
      <c r="F14" s="35"/>
    </row>
    <row r="15" spans="2:6">
      <c r="B15" s="32">
        <v>4</v>
      </c>
      <c r="C15" s="34" t="s">
        <v>97</v>
      </c>
      <c r="D15" s="68">
        <v>21774</v>
      </c>
      <c r="E15" s="68">
        <v>21774</v>
      </c>
      <c r="F15" s="75" t="s">
        <v>133</v>
      </c>
    </row>
    <row r="16" spans="2:6">
      <c r="B16" s="32"/>
      <c r="C16" s="34"/>
      <c r="D16" s="33"/>
      <c r="E16" s="33"/>
      <c r="F16" s="75"/>
    </row>
    <row r="17" spans="2:6">
      <c r="B17" s="32">
        <v>5</v>
      </c>
      <c r="C17" s="34" t="s">
        <v>98</v>
      </c>
      <c r="D17" s="68">
        <v>16514</v>
      </c>
      <c r="E17" s="68">
        <v>16514</v>
      </c>
      <c r="F17" s="75" t="s">
        <v>133</v>
      </c>
    </row>
    <row r="18" spans="2:6">
      <c r="B18" s="32"/>
      <c r="C18" s="34"/>
      <c r="D18" s="33"/>
      <c r="E18" s="33"/>
      <c r="F18" s="35"/>
    </row>
    <row r="19" spans="2:6">
      <c r="B19" s="32">
        <v>6</v>
      </c>
      <c r="C19" s="34" t="s">
        <v>99</v>
      </c>
      <c r="D19" s="68">
        <v>16091</v>
      </c>
      <c r="E19" s="68">
        <v>16091</v>
      </c>
      <c r="F19" s="75" t="s">
        <v>133</v>
      </c>
    </row>
    <row r="20" spans="2:6">
      <c r="B20" s="32"/>
      <c r="C20" s="34"/>
      <c r="D20" s="33"/>
      <c r="E20" s="33"/>
      <c r="F20" s="35"/>
    </row>
    <row r="21" spans="2:6">
      <c r="B21" s="32">
        <v>7</v>
      </c>
      <c r="C21" s="34" t="s">
        <v>100</v>
      </c>
      <c r="D21" s="68">
        <v>10783</v>
      </c>
      <c r="E21" s="68">
        <v>10783</v>
      </c>
      <c r="F21" s="75" t="s">
        <v>133</v>
      </c>
    </row>
    <row r="22" spans="2:6">
      <c r="B22" s="32"/>
      <c r="C22" s="34"/>
      <c r="D22" s="33"/>
      <c r="E22" s="33"/>
      <c r="F22" s="35"/>
    </row>
    <row r="23" spans="2:6">
      <c r="B23" s="32">
        <v>8</v>
      </c>
      <c r="C23" s="34" t="s">
        <v>101</v>
      </c>
      <c r="D23" s="68">
        <v>11327</v>
      </c>
      <c r="E23" s="68">
        <v>11327</v>
      </c>
      <c r="F23" s="75" t="s">
        <v>133</v>
      </c>
    </row>
    <row r="24" spans="2:6">
      <c r="B24" s="32"/>
      <c r="C24" s="34"/>
      <c r="D24" s="33"/>
      <c r="E24" s="33"/>
      <c r="F24" s="35"/>
    </row>
    <row r="25" spans="2:6">
      <c r="B25" s="32">
        <v>9</v>
      </c>
      <c r="C25" s="34" t="s">
        <v>102</v>
      </c>
      <c r="D25" s="68">
        <v>13668</v>
      </c>
      <c r="E25" s="68">
        <v>13668</v>
      </c>
      <c r="F25" s="75" t="s">
        <v>133</v>
      </c>
    </row>
    <row r="26" spans="2:6">
      <c r="B26" s="32"/>
      <c r="C26" s="34"/>
      <c r="D26" s="33"/>
      <c r="E26" s="33"/>
      <c r="F26" s="35"/>
    </row>
    <row r="27" spans="2:6">
      <c r="B27" s="32">
        <v>10</v>
      </c>
      <c r="C27" s="34" t="s">
        <v>103</v>
      </c>
      <c r="D27" s="68">
        <v>13900</v>
      </c>
      <c r="E27" s="68">
        <v>13900</v>
      </c>
      <c r="F27" s="75" t="s">
        <v>133</v>
      </c>
    </row>
    <row r="28" spans="2:6">
      <c r="B28" s="32"/>
      <c r="C28" s="34"/>
      <c r="D28" s="33"/>
      <c r="E28" s="33"/>
      <c r="F28" s="35"/>
    </row>
    <row r="29" spans="2:6">
      <c r="B29" s="32">
        <v>11</v>
      </c>
      <c r="C29" s="34" t="s">
        <v>104</v>
      </c>
      <c r="D29" s="68">
        <v>17565</v>
      </c>
      <c r="E29" s="68">
        <v>17565</v>
      </c>
      <c r="F29" s="75" t="s">
        <v>133</v>
      </c>
    </row>
    <row r="30" spans="2:6">
      <c r="B30" s="32"/>
      <c r="C30" s="34"/>
      <c r="D30" s="33"/>
      <c r="E30" s="33"/>
      <c r="F30" s="35"/>
    </row>
    <row r="31" spans="2:6">
      <c r="B31" s="32">
        <v>12</v>
      </c>
      <c r="C31" s="34" t="s">
        <v>105</v>
      </c>
      <c r="D31" s="68">
        <v>46452</v>
      </c>
      <c r="E31" s="68">
        <v>46452</v>
      </c>
      <c r="F31" s="75" t="s">
        <v>133</v>
      </c>
    </row>
    <row r="32" spans="2:6" ht="15.75" thickBot="1">
      <c r="B32" s="36"/>
      <c r="C32" s="37"/>
      <c r="D32" s="38"/>
      <c r="E32" s="38"/>
      <c r="F32" s="76"/>
    </row>
    <row r="33" spans="2:10" ht="15" customHeight="1">
      <c r="B33" s="251" t="s">
        <v>193</v>
      </c>
      <c r="C33" s="252"/>
      <c r="D33" s="176">
        <f>SUM(D9:D32)</f>
        <v>226018</v>
      </c>
      <c r="E33" s="176">
        <f>SUM(E9:E32)</f>
        <v>226018</v>
      </c>
      <c r="F33" s="177" t="s">
        <v>190</v>
      </c>
    </row>
    <row r="34" spans="2:10">
      <c r="B34" s="253">
        <v>2015</v>
      </c>
      <c r="C34" s="254"/>
      <c r="D34" s="147">
        <v>200489</v>
      </c>
      <c r="E34" s="147">
        <v>200489</v>
      </c>
      <c r="F34" s="158" t="s">
        <v>133</v>
      </c>
    </row>
    <row r="35" spans="2:10">
      <c r="B35" s="253">
        <v>2014</v>
      </c>
      <c r="C35" s="254"/>
      <c r="D35" s="147">
        <v>89067</v>
      </c>
      <c r="E35" s="147">
        <v>89067</v>
      </c>
      <c r="F35" s="158" t="s">
        <v>133</v>
      </c>
    </row>
    <row r="36" spans="2:10">
      <c r="B36" s="253">
        <v>2013</v>
      </c>
      <c r="C36" s="254"/>
      <c r="D36" s="147">
        <v>176562</v>
      </c>
      <c r="E36" s="147">
        <v>176562</v>
      </c>
      <c r="F36" s="158" t="s">
        <v>133</v>
      </c>
    </row>
    <row r="37" spans="2:10" ht="15.75" thickBot="1">
      <c r="B37" s="255">
        <v>2012</v>
      </c>
      <c r="C37" s="256"/>
      <c r="D37" s="152">
        <v>73151</v>
      </c>
      <c r="E37" s="152">
        <v>73151</v>
      </c>
      <c r="F37" s="159" t="s">
        <v>133</v>
      </c>
    </row>
    <row r="38" spans="2:10" ht="15.75" thickTop="1">
      <c r="B38" s="209" t="s">
        <v>200</v>
      </c>
      <c r="C38" s="209"/>
      <c r="D38" s="209"/>
      <c r="E38" s="209"/>
      <c r="F38" s="209"/>
      <c r="G38" s="209"/>
      <c r="H38" s="209"/>
      <c r="I38" s="209"/>
      <c r="J38" s="209"/>
    </row>
  </sheetData>
  <mergeCells count="13">
    <mergeCell ref="B38:J38"/>
    <mergeCell ref="B7:C7"/>
    <mergeCell ref="B1:F1"/>
    <mergeCell ref="B2:F2"/>
    <mergeCell ref="B3:F3"/>
    <mergeCell ref="B5:C6"/>
    <mergeCell ref="D5:E5"/>
    <mergeCell ref="F5:F6"/>
    <mergeCell ref="B33:C33"/>
    <mergeCell ref="B34:C34"/>
    <mergeCell ref="B35:C35"/>
    <mergeCell ref="B36:C36"/>
    <mergeCell ref="B37:C37"/>
  </mergeCells>
  <pageMargins left="0.7" right="0.7" top="0.75" bottom="0.75" header="0.3" footer="0.3"/>
  <pageSetup paperSize="9" scale="95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B1:K44"/>
  <sheetViews>
    <sheetView workbookViewId="0">
      <selection activeCell="B3" sqref="B3:K3"/>
    </sheetView>
  </sheetViews>
  <sheetFormatPr defaultRowHeight="15"/>
  <cols>
    <col min="1" max="1" width="4.85546875" customWidth="1"/>
    <col min="2" max="2" width="5.5703125" customWidth="1"/>
    <col min="3" max="3" width="12.42578125" customWidth="1"/>
    <col min="4" max="4" width="7.7109375" customWidth="1"/>
    <col min="5" max="5" width="10.28515625" customWidth="1"/>
    <col min="6" max="6" width="9.140625" customWidth="1"/>
    <col min="8" max="8" width="10.5703125" customWidth="1"/>
    <col min="10" max="10" width="11.7109375" customWidth="1"/>
    <col min="11" max="11" width="12.28515625" customWidth="1"/>
  </cols>
  <sheetData>
    <row r="1" spans="2:11">
      <c r="B1" s="208" t="s">
        <v>205</v>
      </c>
      <c r="C1" s="208"/>
      <c r="D1" s="208"/>
      <c r="E1" s="208"/>
      <c r="F1" s="208"/>
      <c r="G1" s="208"/>
      <c r="H1" s="208"/>
      <c r="I1" s="208"/>
      <c r="J1" s="208"/>
      <c r="K1" s="208"/>
    </row>
    <row r="2" spans="2:11">
      <c r="B2" s="230" t="s">
        <v>106</v>
      </c>
      <c r="C2" s="230"/>
      <c r="D2" s="230"/>
      <c r="E2" s="230"/>
      <c r="F2" s="230"/>
      <c r="G2" s="230"/>
      <c r="H2" s="230"/>
      <c r="I2" s="230"/>
      <c r="J2" s="230"/>
      <c r="K2" s="230"/>
    </row>
    <row r="3" spans="2:11">
      <c r="B3" s="230" t="s">
        <v>198</v>
      </c>
      <c r="C3" s="230"/>
      <c r="D3" s="230"/>
      <c r="E3" s="230"/>
      <c r="F3" s="230"/>
      <c r="G3" s="230"/>
      <c r="H3" s="230"/>
      <c r="I3" s="230"/>
      <c r="J3" s="230"/>
      <c r="K3" s="230"/>
    </row>
    <row r="4" spans="2:11" ht="15.75" thickBot="1">
      <c r="B4" s="58" t="s">
        <v>107</v>
      </c>
      <c r="C4" s="31"/>
      <c r="D4" s="31"/>
      <c r="E4" s="31"/>
      <c r="F4" s="31"/>
      <c r="G4" s="31"/>
      <c r="H4" s="31"/>
      <c r="I4" s="31"/>
      <c r="J4" s="31"/>
      <c r="K4" s="31"/>
    </row>
    <row r="5" spans="2:11" ht="15.75" thickTop="1">
      <c r="B5" s="244" t="s">
        <v>88</v>
      </c>
      <c r="C5" s="245"/>
      <c r="D5" s="245" t="s">
        <v>108</v>
      </c>
      <c r="E5" s="245"/>
      <c r="F5" s="245" t="s">
        <v>124</v>
      </c>
      <c r="G5" s="245"/>
      <c r="H5" s="245" t="s">
        <v>109</v>
      </c>
      <c r="I5" s="245"/>
      <c r="J5" s="245" t="s">
        <v>110</v>
      </c>
      <c r="K5" s="249"/>
    </row>
    <row r="6" spans="2:11">
      <c r="B6" s="257"/>
      <c r="C6" s="258"/>
      <c r="D6" s="258"/>
      <c r="E6" s="258"/>
      <c r="F6" s="258"/>
      <c r="G6" s="258"/>
      <c r="H6" s="258"/>
      <c r="I6" s="258"/>
      <c r="J6" s="258"/>
      <c r="K6" s="259"/>
    </row>
    <row r="7" spans="2:11" ht="15.75" thickBot="1">
      <c r="B7" s="257"/>
      <c r="C7" s="258"/>
      <c r="D7" s="247"/>
      <c r="E7" s="247"/>
      <c r="F7" s="247"/>
      <c r="G7" s="247"/>
      <c r="H7" s="247"/>
      <c r="I7" s="247"/>
      <c r="J7" s="247"/>
      <c r="K7" s="250"/>
    </row>
    <row r="8" spans="2:11">
      <c r="B8" s="257"/>
      <c r="C8" s="258"/>
      <c r="D8" s="260" t="s">
        <v>111</v>
      </c>
      <c r="E8" s="260"/>
      <c r="F8" s="260" t="s">
        <v>111</v>
      </c>
      <c r="G8" s="260"/>
      <c r="H8" s="260" t="s">
        <v>111</v>
      </c>
      <c r="I8" s="260"/>
      <c r="J8" s="258" t="s">
        <v>135</v>
      </c>
      <c r="K8" s="259" t="s">
        <v>134</v>
      </c>
    </row>
    <row r="9" spans="2:11" ht="15.75" thickBot="1">
      <c r="B9" s="257"/>
      <c r="C9" s="258"/>
      <c r="D9" s="59" t="s">
        <v>112</v>
      </c>
      <c r="E9" s="59" t="s">
        <v>113</v>
      </c>
      <c r="F9" s="59" t="s">
        <v>112</v>
      </c>
      <c r="G9" s="59" t="s">
        <v>113</v>
      </c>
      <c r="H9" s="59" t="s">
        <v>114</v>
      </c>
      <c r="I9" s="59" t="s">
        <v>115</v>
      </c>
      <c r="J9" s="258"/>
      <c r="K9" s="259"/>
    </row>
    <row r="10" spans="2:11" ht="15.75" thickBot="1">
      <c r="B10" s="60" t="s">
        <v>136</v>
      </c>
      <c r="C10" s="61" t="s">
        <v>137</v>
      </c>
      <c r="D10" s="61" t="s">
        <v>138</v>
      </c>
      <c r="E10" s="61" t="s">
        <v>139</v>
      </c>
      <c r="F10" s="61" t="s">
        <v>140</v>
      </c>
      <c r="G10" s="61" t="s">
        <v>141</v>
      </c>
      <c r="H10" s="61" t="s">
        <v>142</v>
      </c>
      <c r="I10" s="61" t="s">
        <v>143</v>
      </c>
      <c r="J10" s="62" t="s">
        <v>144</v>
      </c>
      <c r="K10" s="63" t="s">
        <v>145</v>
      </c>
    </row>
    <row r="11" spans="2:11">
      <c r="B11" s="64"/>
      <c r="C11" s="65"/>
      <c r="D11" s="66"/>
      <c r="E11" s="66"/>
      <c r="F11" s="66"/>
      <c r="G11" s="66"/>
      <c r="H11" s="66"/>
      <c r="I11" s="66"/>
      <c r="J11" s="66"/>
      <c r="K11" s="67"/>
    </row>
    <row r="12" spans="2:11">
      <c r="B12" s="32">
        <v>1</v>
      </c>
      <c r="C12" s="34" t="s">
        <v>93</v>
      </c>
      <c r="D12" s="33"/>
      <c r="E12" s="68"/>
      <c r="F12" s="33">
        <v>1</v>
      </c>
      <c r="G12" s="33">
        <v>2</v>
      </c>
      <c r="H12" s="33">
        <v>203</v>
      </c>
      <c r="I12" s="33">
        <v>150</v>
      </c>
      <c r="J12" s="33">
        <v>51</v>
      </c>
      <c r="K12" s="35">
        <v>20</v>
      </c>
    </row>
    <row r="13" spans="2:11">
      <c r="B13" s="32" t="s">
        <v>94</v>
      </c>
      <c r="C13" s="34"/>
      <c r="D13" s="33"/>
      <c r="E13" s="33"/>
      <c r="F13" s="33"/>
      <c r="G13" s="33"/>
      <c r="H13" s="33"/>
      <c r="I13" s="33"/>
      <c r="J13" s="33"/>
      <c r="K13" s="35"/>
    </row>
    <row r="14" spans="2:11">
      <c r="B14" s="32">
        <v>2</v>
      </c>
      <c r="C14" s="34" t="s">
        <v>95</v>
      </c>
      <c r="D14" s="33"/>
      <c r="E14" s="68"/>
      <c r="F14" s="33">
        <v>1</v>
      </c>
      <c r="G14" s="33">
        <v>2</v>
      </c>
      <c r="H14" s="33">
        <v>203</v>
      </c>
      <c r="I14" s="33">
        <v>150</v>
      </c>
      <c r="J14" s="33">
        <v>51</v>
      </c>
      <c r="K14" s="35">
        <v>20</v>
      </c>
    </row>
    <row r="15" spans="2:11">
      <c r="B15" s="32"/>
      <c r="C15" s="34"/>
      <c r="D15" s="33"/>
      <c r="E15" s="33"/>
      <c r="F15" s="33"/>
      <c r="G15" s="33"/>
      <c r="H15" s="33"/>
      <c r="I15" s="33"/>
      <c r="J15" s="33"/>
      <c r="K15" s="35"/>
    </row>
    <row r="16" spans="2:11">
      <c r="B16" s="32">
        <v>3</v>
      </c>
      <c r="C16" s="34" t="s">
        <v>96</v>
      </c>
      <c r="D16" s="33"/>
      <c r="E16" s="68"/>
      <c r="F16" s="33">
        <v>1</v>
      </c>
      <c r="G16" s="33">
        <v>2</v>
      </c>
      <c r="H16" s="33">
        <v>205</v>
      </c>
      <c r="I16" s="33">
        <v>150</v>
      </c>
      <c r="J16" s="33">
        <v>51</v>
      </c>
      <c r="K16" s="35">
        <v>20</v>
      </c>
    </row>
    <row r="17" spans="2:11">
      <c r="B17" s="32"/>
      <c r="C17" s="34"/>
      <c r="D17" s="33"/>
      <c r="E17" s="33"/>
      <c r="F17" s="33"/>
      <c r="G17" s="33"/>
      <c r="H17" s="33"/>
      <c r="I17" s="33"/>
      <c r="J17" s="33"/>
      <c r="K17" s="35"/>
    </row>
    <row r="18" spans="2:11">
      <c r="B18" s="32">
        <v>4</v>
      </c>
      <c r="C18" s="34" t="s">
        <v>97</v>
      </c>
      <c r="D18" s="33"/>
      <c r="E18" s="68"/>
      <c r="F18" s="33">
        <v>1</v>
      </c>
      <c r="G18" s="33">
        <v>2</v>
      </c>
      <c r="H18" s="33">
        <v>211</v>
      </c>
      <c r="I18" s="33">
        <v>150</v>
      </c>
      <c r="J18" s="33">
        <v>51</v>
      </c>
      <c r="K18" s="35">
        <v>20</v>
      </c>
    </row>
    <row r="19" spans="2:11">
      <c r="B19" s="32"/>
      <c r="C19" s="34"/>
      <c r="D19" s="33"/>
      <c r="E19" s="33"/>
      <c r="F19" s="33"/>
      <c r="G19" s="33"/>
      <c r="H19" s="33"/>
      <c r="I19" s="33"/>
      <c r="J19" s="33"/>
      <c r="K19" s="35"/>
    </row>
    <row r="20" spans="2:11">
      <c r="B20" s="32">
        <v>5</v>
      </c>
      <c r="C20" s="34" t="s">
        <v>98</v>
      </c>
      <c r="D20" s="33"/>
      <c r="E20" s="68"/>
      <c r="F20" s="33">
        <v>1</v>
      </c>
      <c r="G20" s="33">
        <v>2</v>
      </c>
      <c r="H20" s="33">
        <v>213</v>
      </c>
      <c r="I20" s="33">
        <v>213</v>
      </c>
      <c r="J20" s="33">
        <v>51</v>
      </c>
      <c r="K20" s="35">
        <v>20</v>
      </c>
    </row>
    <row r="21" spans="2:11">
      <c r="B21" s="32"/>
      <c r="C21" s="34"/>
      <c r="D21" s="33"/>
      <c r="E21" s="33"/>
      <c r="F21" s="33"/>
      <c r="G21" s="33"/>
      <c r="H21" s="33"/>
      <c r="I21" s="33"/>
      <c r="J21" s="33"/>
      <c r="K21" s="35"/>
    </row>
    <row r="22" spans="2:11">
      <c r="B22" s="32">
        <v>6</v>
      </c>
      <c r="C22" s="34" t="s">
        <v>116</v>
      </c>
      <c r="D22" s="33"/>
      <c r="E22" s="68"/>
      <c r="F22" s="33">
        <v>1</v>
      </c>
      <c r="G22" s="33">
        <v>2</v>
      </c>
      <c r="H22" s="33">
        <v>213</v>
      </c>
      <c r="I22" s="33">
        <v>213</v>
      </c>
      <c r="J22" s="33">
        <v>51</v>
      </c>
      <c r="K22" s="35">
        <v>20</v>
      </c>
    </row>
    <row r="23" spans="2:11">
      <c r="B23" s="32"/>
      <c r="C23" s="34"/>
      <c r="D23" s="33"/>
      <c r="E23" s="33"/>
      <c r="F23" s="33"/>
      <c r="G23" s="33"/>
      <c r="H23" s="33"/>
      <c r="I23" s="33"/>
      <c r="J23" s="33"/>
      <c r="K23" s="35"/>
    </row>
    <row r="24" spans="2:11">
      <c r="B24" s="32">
        <v>7</v>
      </c>
      <c r="C24" s="34" t="s">
        <v>100</v>
      </c>
      <c r="D24" s="33"/>
      <c r="E24" s="68"/>
      <c r="F24" s="33">
        <v>1</v>
      </c>
      <c r="G24" s="33">
        <v>2</v>
      </c>
      <c r="H24" s="33">
        <v>213</v>
      </c>
      <c r="I24" s="33">
        <v>213</v>
      </c>
      <c r="J24" s="33">
        <v>51</v>
      </c>
      <c r="K24" s="35">
        <v>20</v>
      </c>
    </row>
    <row r="25" spans="2:11">
      <c r="B25" s="32"/>
      <c r="C25" s="34"/>
      <c r="D25" s="33"/>
      <c r="E25" s="33"/>
      <c r="F25" s="33"/>
      <c r="G25" s="33"/>
      <c r="H25" s="33"/>
      <c r="I25" s="33"/>
      <c r="J25" s="33"/>
      <c r="K25" s="35"/>
    </row>
    <row r="26" spans="2:11">
      <c r="B26" s="32">
        <v>8</v>
      </c>
      <c r="C26" s="34" t="s">
        <v>101</v>
      </c>
      <c r="D26" s="33"/>
      <c r="E26" s="68"/>
      <c r="F26" s="33">
        <v>1</v>
      </c>
      <c r="G26" s="33">
        <v>2</v>
      </c>
      <c r="H26" s="33">
        <v>213</v>
      </c>
      <c r="I26" s="33">
        <v>157</v>
      </c>
      <c r="J26" s="33">
        <v>51</v>
      </c>
      <c r="K26" s="35">
        <v>20</v>
      </c>
    </row>
    <row r="27" spans="2:11">
      <c r="B27" s="32"/>
      <c r="C27" s="34"/>
      <c r="D27" s="33"/>
      <c r="E27" s="33"/>
      <c r="F27" s="33"/>
      <c r="G27" s="33"/>
      <c r="H27" s="33"/>
      <c r="I27" s="33"/>
      <c r="J27" s="33"/>
      <c r="K27" s="35"/>
    </row>
    <row r="28" spans="2:11">
      <c r="B28" s="32">
        <v>9</v>
      </c>
      <c r="C28" s="34" t="s">
        <v>102</v>
      </c>
      <c r="D28" s="33"/>
      <c r="E28" s="68"/>
      <c r="F28" s="33">
        <v>1</v>
      </c>
      <c r="G28" s="33">
        <v>2</v>
      </c>
      <c r="H28" s="33">
        <v>215</v>
      </c>
      <c r="I28" s="33">
        <v>157</v>
      </c>
      <c r="J28" s="33">
        <v>51</v>
      </c>
      <c r="K28" s="35">
        <v>20</v>
      </c>
    </row>
    <row r="29" spans="2:11">
      <c r="B29" s="32"/>
      <c r="C29" s="34"/>
      <c r="D29" s="33"/>
      <c r="E29" s="33"/>
      <c r="F29" s="33"/>
      <c r="G29" s="33"/>
      <c r="H29" s="33"/>
      <c r="I29" s="33"/>
      <c r="J29" s="33"/>
      <c r="K29" s="35"/>
    </row>
    <row r="30" spans="2:11">
      <c r="B30" s="32">
        <v>10</v>
      </c>
      <c r="C30" s="34" t="s">
        <v>103</v>
      </c>
      <c r="D30" s="33"/>
      <c r="E30" s="68"/>
      <c r="F30" s="33">
        <v>1</v>
      </c>
      <c r="G30" s="33">
        <v>2</v>
      </c>
      <c r="H30" s="33">
        <v>215</v>
      </c>
      <c r="I30" s="33">
        <v>157</v>
      </c>
      <c r="J30" s="33">
        <v>51</v>
      </c>
      <c r="K30" s="35">
        <v>20</v>
      </c>
    </row>
    <row r="31" spans="2:11">
      <c r="B31" s="32"/>
      <c r="C31" s="34"/>
      <c r="D31" s="33"/>
      <c r="E31" s="33"/>
      <c r="F31" s="33"/>
      <c r="G31" s="33"/>
      <c r="H31" s="33"/>
      <c r="I31" s="33"/>
      <c r="J31" s="33"/>
      <c r="K31" s="35"/>
    </row>
    <row r="32" spans="2:11">
      <c r="B32" s="32">
        <v>11</v>
      </c>
      <c r="C32" s="34" t="s">
        <v>104</v>
      </c>
      <c r="D32" s="33"/>
      <c r="E32" s="68"/>
      <c r="F32" s="33">
        <v>1</v>
      </c>
      <c r="G32" s="33">
        <v>2</v>
      </c>
      <c r="H32" s="33">
        <v>215</v>
      </c>
      <c r="I32" s="33">
        <v>157</v>
      </c>
      <c r="J32" s="33">
        <v>51</v>
      </c>
      <c r="K32" s="35">
        <v>20</v>
      </c>
    </row>
    <row r="33" spans="2:11">
      <c r="B33" s="32"/>
      <c r="C33" s="34"/>
      <c r="D33" s="33"/>
      <c r="E33" s="33"/>
      <c r="F33" s="33"/>
      <c r="G33" s="33"/>
      <c r="H33" s="33"/>
      <c r="I33" s="33"/>
      <c r="J33" s="33"/>
      <c r="K33" s="35"/>
    </row>
    <row r="34" spans="2:11">
      <c r="B34" s="32">
        <v>12</v>
      </c>
      <c r="C34" s="34" t="s">
        <v>105</v>
      </c>
      <c r="D34" s="33"/>
      <c r="E34" s="68"/>
      <c r="F34" s="33">
        <v>1</v>
      </c>
      <c r="G34" s="33">
        <v>2</v>
      </c>
      <c r="H34" s="33">
        <v>215</v>
      </c>
      <c r="I34" s="33">
        <v>157</v>
      </c>
      <c r="J34" s="33">
        <v>51</v>
      </c>
      <c r="K34" s="35">
        <v>20</v>
      </c>
    </row>
    <row r="35" spans="2:11" ht="15.75" thickBot="1">
      <c r="B35" s="36"/>
      <c r="C35" s="37"/>
      <c r="D35" s="69"/>
      <c r="E35" s="38"/>
      <c r="F35" s="38"/>
      <c r="G35" s="38"/>
      <c r="H35" s="38"/>
      <c r="I35" s="38"/>
      <c r="J35" s="69"/>
      <c r="K35" s="70"/>
    </row>
    <row r="36" spans="2:11">
      <c r="B36" s="261" t="s">
        <v>193</v>
      </c>
      <c r="C36" s="262"/>
      <c r="D36" s="196"/>
      <c r="E36" s="197"/>
      <c r="F36" s="198">
        <v>1</v>
      </c>
      <c r="G36" s="198">
        <v>2</v>
      </c>
      <c r="H36" s="198">
        <v>253</v>
      </c>
      <c r="I36" s="198">
        <v>202</v>
      </c>
      <c r="J36" s="198">
        <v>51</v>
      </c>
      <c r="K36" s="199">
        <v>20</v>
      </c>
    </row>
    <row r="37" spans="2:11">
      <c r="B37" s="263">
        <v>2015</v>
      </c>
      <c r="C37" s="264"/>
      <c r="D37" s="189">
        <v>270</v>
      </c>
      <c r="E37" s="190">
        <v>200489</v>
      </c>
      <c r="F37" s="189">
        <v>1</v>
      </c>
      <c r="G37" s="189">
        <v>2</v>
      </c>
      <c r="H37" s="189">
        <v>253</v>
      </c>
      <c r="I37" s="189">
        <v>202</v>
      </c>
      <c r="J37" s="189">
        <v>51</v>
      </c>
      <c r="K37" s="191">
        <v>20</v>
      </c>
    </row>
    <row r="38" spans="2:11">
      <c r="B38" s="263">
        <v>2014</v>
      </c>
      <c r="C38" s="264"/>
      <c r="D38" s="189">
        <v>10</v>
      </c>
      <c r="E38" s="190">
        <v>177932</v>
      </c>
      <c r="F38" s="189">
        <v>1</v>
      </c>
      <c r="G38" s="189">
        <v>2</v>
      </c>
      <c r="H38" s="189">
        <v>213</v>
      </c>
      <c r="I38" s="189">
        <v>213</v>
      </c>
      <c r="J38" s="189">
        <v>51</v>
      </c>
      <c r="K38" s="191">
        <v>6</v>
      </c>
    </row>
    <row r="39" spans="2:11">
      <c r="B39" s="263">
        <v>2013</v>
      </c>
      <c r="C39" s="264"/>
      <c r="D39" s="189" t="s">
        <v>43</v>
      </c>
      <c r="E39" s="190">
        <v>176562</v>
      </c>
      <c r="F39" s="189" t="s">
        <v>43</v>
      </c>
      <c r="G39" s="192" t="s">
        <v>125</v>
      </c>
      <c r="H39" s="189">
        <v>320</v>
      </c>
      <c r="I39" s="189">
        <v>312</v>
      </c>
      <c r="J39" s="189">
        <v>51</v>
      </c>
      <c r="K39" s="191">
        <v>3</v>
      </c>
    </row>
    <row r="40" spans="2:11" ht="15.75" thickBot="1">
      <c r="B40" s="265">
        <v>2012</v>
      </c>
      <c r="C40" s="266"/>
      <c r="D40" s="193">
        <v>1376</v>
      </c>
      <c r="E40" s="193">
        <v>73151</v>
      </c>
      <c r="F40" s="194" t="s">
        <v>43</v>
      </c>
      <c r="G40" s="194">
        <v>1</v>
      </c>
      <c r="H40" s="194">
        <v>153</v>
      </c>
      <c r="I40" s="194">
        <v>108</v>
      </c>
      <c r="J40" s="194">
        <v>45</v>
      </c>
      <c r="K40" s="195">
        <v>1</v>
      </c>
    </row>
    <row r="41" spans="2:11" ht="15.75" thickTop="1">
      <c r="B41" s="209" t="s">
        <v>200</v>
      </c>
      <c r="C41" s="209"/>
      <c r="D41" s="209"/>
      <c r="E41" s="209"/>
      <c r="F41" s="209"/>
      <c r="G41" s="209"/>
      <c r="H41" s="209"/>
      <c r="I41" s="209"/>
      <c r="J41" s="209"/>
      <c r="K41" s="178"/>
    </row>
    <row r="42" spans="2:11">
      <c r="B42" s="25" t="s">
        <v>117</v>
      </c>
      <c r="C42" s="25"/>
      <c r="D42" s="25"/>
      <c r="E42" s="25"/>
      <c r="F42" s="25"/>
      <c r="G42" s="25"/>
      <c r="H42" s="25"/>
      <c r="I42" s="25"/>
      <c r="J42" s="25"/>
      <c r="K42" s="25"/>
    </row>
    <row r="43" spans="2:11">
      <c r="B43" s="24" t="s">
        <v>118</v>
      </c>
      <c r="C43" s="25"/>
      <c r="D43" s="25"/>
      <c r="E43" s="25"/>
      <c r="F43" s="25"/>
      <c r="G43" s="25"/>
      <c r="H43" s="25"/>
      <c r="I43" s="25"/>
      <c r="J43" s="25"/>
      <c r="K43" s="25"/>
    </row>
    <row r="44" spans="2:11">
      <c r="B44" s="24" t="s">
        <v>119</v>
      </c>
      <c r="C44" s="25"/>
      <c r="D44" s="25"/>
      <c r="E44" s="25"/>
      <c r="F44" s="25"/>
      <c r="G44" s="25"/>
      <c r="H44" s="25"/>
      <c r="I44" s="25"/>
      <c r="J44" s="25"/>
      <c r="K44" s="25"/>
    </row>
  </sheetData>
  <mergeCells count="19">
    <mergeCell ref="B36:C36"/>
    <mergeCell ref="B37:C37"/>
    <mergeCell ref="B41:J41"/>
    <mergeCell ref="B38:C38"/>
    <mergeCell ref="B39:C39"/>
    <mergeCell ref="B40:C40"/>
    <mergeCell ref="B1:K1"/>
    <mergeCell ref="B2:K2"/>
    <mergeCell ref="B3:K3"/>
    <mergeCell ref="B5:C9"/>
    <mergeCell ref="D5:E7"/>
    <mergeCell ref="F5:G7"/>
    <mergeCell ref="H5:I7"/>
    <mergeCell ref="J5:K7"/>
    <mergeCell ref="D8:E8"/>
    <mergeCell ref="F8:G8"/>
    <mergeCell ref="H8:I8"/>
    <mergeCell ref="J8:J9"/>
    <mergeCell ref="K8:K9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B2:E40"/>
  <sheetViews>
    <sheetView zoomScale="120" zoomScaleNormal="120" workbookViewId="0">
      <selection activeCell="G18" sqref="G18"/>
    </sheetView>
  </sheetViews>
  <sheetFormatPr defaultRowHeight="15"/>
  <cols>
    <col min="2" max="2" width="24" customWidth="1"/>
    <col min="3" max="3" width="15.42578125" customWidth="1"/>
    <col min="4" max="4" width="13.140625" customWidth="1"/>
    <col min="5" max="5" width="18.28515625" customWidth="1"/>
  </cols>
  <sheetData>
    <row r="2" spans="2:5">
      <c r="B2" s="208" t="s">
        <v>204</v>
      </c>
      <c r="C2" s="208"/>
      <c r="D2" s="208"/>
      <c r="E2" s="208"/>
    </row>
    <row r="3" spans="2:5">
      <c r="B3" s="230" t="s">
        <v>120</v>
      </c>
      <c r="C3" s="230"/>
      <c r="D3" s="230"/>
      <c r="E3" s="230"/>
    </row>
    <row r="4" spans="2:5">
      <c r="B4" s="230" t="s">
        <v>199</v>
      </c>
      <c r="C4" s="230"/>
      <c r="D4" s="230"/>
      <c r="E4" s="230"/>
    </row>
    <row r="5" spans="2:5" ht="15.75" thickBot="1">
      <c r="B5" s="44"/>
      <c r="C5" s="31"/>
      <c r="D5" s="31"/>
      <c r="E5" s="31"/>
    </row>
    <row r="6" spans="2:5" ht="15.75" thickTop="1">
      <c r="B6" s="268" t="s">
        <v>69</v>
      </c>
      <c r="C6" s="269" t="s">
        <v>121</v>
      </c>
      <c r="D6" s="269" t="s">
        <v>122</v>
      </c>
      <c r="E6" s="270" t="s">
        <v>123</v>
      </c>
    </row>
    <row r="7" spans="2:5" ht="15.75" thickBot="1">
      <c r="B7" s="233"/>
      <c r="C7" s="237"/>
      <c r="D7" s="237"/>
      <c r="E7" s="240"/>
    </row>
    <row r="8" spans="2:5" ht="15.75" thickBot="1">
      <c r="B8" s="45" t="s">
        <v>136</v>
      </c>
      <c r="C8" s="46" t="s">
        <v>137</v>
      </c>
      <c r="D8" s="46" t="s">
        <v>138</v>
      </c>
      <c r="E8" s="47" t="s">
        <v>139</v>
      </c>
    </row>
    <row r="9" spans="2:5">
      <c r="B9" s="48" t="s">
        <v>42</v>
      </c>
      <c r="C9" s="49">
        <v>13</v>
      </c>
      <c r="D9" s="49">
        <v>1</v>
      </c>
      <c r="E9" s="50">
        <v>2</v>
      </c>
    </row>
    <row r="10" spans="2:5">
      <c r="B10" s="51" t="s">
        <v>44</v>
      </c>
      <c r="C10" s="52">
        <v>3</v>
      </c>
      <c r="D10" s="52" t="s">
        <v>43</v>
      </c>
      <c r="E10" s="53" t="s">
        <v>43</v>
      </c>
    </row>
    <row r="11" spans="2:5">
      <c r="B11" s="51" t="s">
        <v>45</v>
      </c>
      <c r="C11" s="52">
        <v>18</v>
      </c>
      <c r="D11" s="52" t="s">
        <v>43</v>
      </c>
      <c r="E11" s="53">
        <v>1</v>
      </c>
    </row>
    <row r="12" spans="2:5">
      <c r="B12" s="51" t="s">
        <v>46</v>
      </c>
      <c r="C12" s="52">
        <v>7</v>
      </c>
      <c r="D12" s="52" t="s">
        <v>43</v>
      </c>
      <c r="E12" s="53">
        <v>2</v>
      </c>
    </row>
    <row r="13" spans="2:5">
      <c r="B13" s="51" t="s">
        <v>47</v>
      </c>
      <c r="C13" s="52">
        <v>11</v>
      </c>
      <c r="D13" s="52" t="s">
        <v>43</v>
      </c>
      <c r="E13" s="53" t="s">
        <v>43</v>
      </c>
    </row>
    <row r="14" spans="2:5">
      <c r="B14" s="51" t="s">
        <v>48</v>
      </c>
      <c r="C14" s="52">
        <v>5</v>
      </c>
      <c r="D14" s="52" t="s">
        <v>43</v>
      </c>
      <c r="E14" s="53">
        <v>1</v>
      </c>
    </row>
    <row r="15" spans="2:5">
      <c r="B15" s="51" t="s">
        <v>49</v>
      </c>
      <c r="C15" s="52">
        <v>24</v>
      </c>
      <c r="D15" s="52" t="s">
        <v>43</v>
      </c>
      <c r="E15" s="53" t="s">
        <v>43</v>
      </c>
    </row>
    <row r="16" spans="2:5">
      <c r="B16" s="51" t="s">
        <v>50</v>
      </c>
      <c r="C16" s="52">
        <v>4</v>
      </c>
      <c r="D16" s="52" t="s">
        <v>43</v>
      </c>
      <c r="E16" s="53" t="s">
        <v>43</v>
      </c>
    </row>
    <row r="17" spans="2:5">
      <c r="B17" s="51" t="s">
        <v>51</v>
      </c>
      <c r="C17" s="52">
        <v>8</v>
      </c>
      <c r="D17" s="52" t="s">
        <v>43</v>
      </c>
      <c r="E17" s="53" t="s">
        <v>43</v>
      </c>
    </row>
    <row r="18" spans="2:5">
      <c r="B18" s="51" t="s">
        <v>52</v>
      </c>
      <c r="C18" s="52">
        <v>6</v>
      </c>
      <c r="D18" s="52" t="s">
        <v>43</v>
      </c>
      <c r="E18" s="53" t="s">
        <v>43</v>
      </c>
    </row>
    <row r="19" spans="2:5">
      <c r="B19" s="51" t="s">
        <v>53</v>
      </c>
      <c r="C19" s="52">
        <v>7</v>
      </c>
      <c r="D19" s="52" t="s">
        <v>43</v>
      </c>
      <c r="E19" s="53" t="s">
        <v>43</v>
      </c>
    </row>
    <row r="20" spans="2:5">
      <c r="B20" s="51" t="s">
        <v>54</v>
      </c>
      <c r="C20" s="52">
        <v>8</v>
      </c>
      <c r="D20" s="52" t="s">
        <v>43</v>
      </c>
      <c r="E20" s="53" t="s">
        <v>43</v>
      </c>
    </row>
    <row r="21" spans="2:5">
      <c r="B21" s="51" t="s">
        <v>55</v>
      </c>
      <c r="C21" s="52">
        <v>14</v>
      </c>
      <c r="D21" s="52" t="s">
        <v>43</v>
      </c>
      <c r="E21" s="53">
        <v>3</v>
      </c>
    </row>
    <row r="22" spans="2:5">
      <c r="B22" s="51" t="s">
        <v>56</v>
      </c>
      <c r="C22" s="52">
        <v>10</v>
      </c>
      <c r="D22" s="52" t="s">
        <v>43</v>
      </c>
      <c r="E22" s="53">
        <v>1</v>
      </c>
    </row>
    <row r="23" spans="2:5">
      <c r="B23" s="51" t="s">
        <v>57</v>
      </c>
      <c r="C23" s="52">
        <v>5</v>
      </c>
      <c r="D23" s="52" t="s">
        <v>43</v>
      </c>
      <c r="E23" s="53" t="s">
        <v>43</v>
      </c>
    </row>
    <row r="24" spans="2:5">
      <c r="B24" s="54" t="s">
        <v>58</v>
      </c>
      <c r="C24" s="52">
        <v>3</v>
      </c>
      <c r="D24" s="52" t="s">
        <v>43</v>
      </c>
      <c r="E24" s="53" t="s">
        <v>43</v>
      </c>
    </row>
    <row r="25" spans="2:5">
      <c r="B25" s="51" t="s">
        <v>59</v>
      </c>
      <c r="C25" s="52">
        <v>5</v>
      </c>
      <c r="D25" s="52" t="s">
        <v>43</v>
      </c>
      <c r="E25" s="53" t="s">
        <v>43</v>
      </c>
    </row>
    <row r="26" spans="2:5">
      <c r="B26" s="51" t="s">
        <v>60</v>
      </c>
      <c r="C26" s="52">
        <v>11</v>
      </c>
      <c r="D26" s="52" t="s">
        <v>43</v>
      </c>
      <c r="E26" s="53" t="s">
        <v>43</v>
      </c>
    </row>
    <row r="27" spans="2:5">
      <c r="B27" s="51" t="s">
        <v>61</v>
      </c>
      <c r="C27" s="52">
        <v>20</v>
      </c>
      <c r="D27" s="52" t="s">
        <v>43</v>
      </c>
      <c r="E27" s="53" t="s">
        <v>43</v>
      </c>
    </row>
    <row r="28" spans="2:5">
      <c r="B28" s="51" t="s">
        <v>62</v>
      </c>
      <c r="C28" s="52">
        <v>5</v>
      </c>
      <c r="D28" s="52" t="s">
        <v>43</v>
      </c>
      <c r="E28" s="53" t="s">
        <v>43</v>
      </c>
    </row>
    <row r="29" spans="2:5">
      <c r="B29" s="51" t="s">
        <v>63</v>
      </c>
      <c r="C29" s="52">
        <v>6</v>
      </c>
      <c r="D29" s="52" t="s">
        <v>43</v>
      </c>
      <c r="E29" s="53" t="s">
        <v>43</v>
      </c>
    </row>
    <row r="30" spans="2:5">
      <c r="B30" s="51" t="s">
        <v>64</v>
      </c>
      <c r="C30" s="52">
        <v>9</v>
      </c>
      <c r="D30" s="52" t="s">
        <v>43</v>
      </c>
      <c r="E30" s="53" t="s">
        <v>43</v>
      </c>
    </row>
    <row r="31" spans="2:5">
      <c r="B31" s="51" t="s">
        <v>65</v>
      </c>
      <c r="C31" s="52">
        <v>11</v>
      </c>
      <c r="D31" s="52" t="s">
        <v>43</v>
      </c>
      <c r="E31" s="53">
        <v>1</v>
      </c>
    </row>
    <row r="32" spans="2:5">
      <c r="B32" s="51" t="s">
        <v>66</v>
      </c>
      <c r="C32" s="52">
        <v>52</v>
      </c>
      <c r="D32" s="52" t="s">
        <v>43</v>
      </c>
      <c r="E32" s="53">
        <v>12</v>
      </c>
    </row>
    <row r="33" spans="2:5">
      <c r="B33" s="51" t="s">
        <v>67</v>
      </c>
      <c r="C33" s="52">
        <v>47</v>
      </c>
      <c r="D33" s="52" t="s">
        <v>43</v>
      </c>
      <c r="E33" s="53">
        <v>14</v>
      </c>
    </row>
    <row r="34" spans="2:5" ht="15.75" thickBot="1">
      <c r="B34" s="55" t="s">
        <v>68</v>
      </c>
      <c r="C34" s="56">
        <v>35</v>
      </c>
      <c r="D34" s="56">
        <v>1</v>
      </c>
      <c r="E34" s="57">
        <v>1</v>
      </c>
    </row>
    <row r="35" spans="2:5">
      <c r="B35" s="180" t="s">
        <v>193</v>
      </c>
      <c r="C35" s="181">
        <f>SUM(C9:C34)</f>
        <v>347</v>
      </c>
      <c r="D35" s="181">
        <f>SUM(D9:D34)</f>
        <v>2</v>
      </c>
      <c r="E35" s="182">
        <f>SUM(E9:E34)</f>
        <v>38</v>
      </c>
    </row>
    <row r="36" spans="2:5">
      <c r="B36" s="183">
        <v>2015</v>
      </c>
      <c r="C36" s="184">
        <v>347</v>
      </c>
      <c r="D36" s="184">
        <v>2</v>
      </c>
      <c r="E36" s="185">
        <v>38</v>
      </c>
    </row>
    <row r="37" spans="2:5">
      <c r="B37" s="183">
        <v>2014</v>
      </c>
      <c r="C37" s="184">
        <v>273</v>
      </c>
      <c r="D37" s="184">
        <v>2</v>
      </c>
      <c r="E37" s="185">
        <v>41</v>
      </c>
    </row>
    <row r="38" spans="2:5">
      <c r="B38" s="183">
        <v>2013</v>
      </c>
      <c r="C38" s="184">
        <v>292</v>
      </c>
      <c r="D38" s="184">
        <v>2</v>
      </c>
      <c r="E38" s="185">
        <v>30</v>
      </c>
    </row>
    <row r="39" spans="2:5" ht="15.75" thickBot="1">
      <c r="B39" s="186">
        <v>2012</v>
      </c>
      <c r="C39" s="187">
        <v>97</v>
      </c>
      <c r="D39" s="187" t="s">
        <v>43</v>
      </c>
      <c r="E39" s="188">
        <v>26</v>
      </c>
    </row>
    <row r="40" spans="2:5" ht="15.75" thickTop="1">
      <c r="B40" s="209" t="s">
        <v>86</v>
      </c>
      <c r="C40" s="267"/>
      <c r="D40" s="267"/>
      <c r="E40" s="267"/>
    </row>
  </sheetData>
  <mergeCells count="8">
    <mergeCell ref="B40:E40"/>
    <mergeCell ref="B2:E2"/>
    <mergeCell ref="B3:E3"/>
    <mergeCell ref="B4:E4"/>
    <mergeCell ref="B6:B7"/>
    <mergeCell ref="C6:C7"/>
    <mergeCell ref="D6:D7"/>
    <mergeCell ref="E6:E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Tabel  24.1</vt:lpstr>
      <vt:lpstr>Tabel 24.2</vt:lpstr>
      <vt:lpstr>Tabel 24.3</vt:lpstr>
      <vt:lpstr>Tabel 24.4</vt:lpstr>
      <vt:lpstr>Tabel 24.5</vt:lpstr>
      <vt:lpstr>Tabel 24.6</vt:lpstr>
      <vt:lpstr>Tabel 24.7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cp:lastPrinted>2017-04-19T04:48:19Z</cp:lastPrinted>
  <dcterms:created xsi:type="dcterms:W3CDTF">2015-12-22T15:21:52Z</dcterms:created>
  <dcterms:modified xsi:type="dcterms:W3CDTF">2017-05-21T16:10:30Z</dcterms:modified>
</cp:coreProperties>
</file>