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 activeTab="3"/>
  </bookViews>
  <sheets>
    <sheet name="Tabel  24.1" sheetId="1" r:id="rId1"/>
    <sheet name="Tabel 24.2" sheetId="8" r:id="rId2"/>
    <sheet name="Tabel 24.3" sheetId="9" r:id="rId3"/>
    <sheet name="Tabel 24.4" sheetId="10" r:id="rId4"/>
    <sheet name="Tabel 24.5" sheetId="11" r:id="rId5"/>
    <sheet name="Tabel 24.6" sheetId="12" r:id="rId6"/>
    <sheet name="Tabel 24.7" sheetId="13" r:id="rId7"/>
  </sheets>
  <calcPr calcId="124519"/>
</workbook>
</file>

<file path=xl/calcChain.xml><?xml version="1.0" encoding="utf-8"?>
<calcChain xmlns="http://schemas.openxmlformats.org/spreadsheetml/2006/main">
  <c r="D35" i="13"/>
  <c r="C35"/>
  <c r="E35"/>
  <c r="E36" i="12"/>
  <c r="H36"/>
  <c r="I36"/>
  <c r="J36"/>
  <c r="K36"/>
  <c r="D36"/>
  <c r="E33" i="11"/>
  <c r="D33"/>
  <c r="I10" i="10"/>
  <c r="I13"/>
  <c r="I15"/>
  <c r="I29"/>
  <c r="I30"/>
  <c r="I31"/>
  <c r="I32"/>
  <c r="I35"/>
  <c r="I36"/>
  <c r="C36"/>
  <c r="D36"/>
  <c r="E36"/>
  <c r="F36"/>
  <c r="H36"/>
  <c r="D35" i="9"/>
  <c r="E35"/>
  <c r="F35"/>
  <c r="H35"/>
  <c r="I9"/>
  <c r="I12"/>
  <c r="I14"/>
  <c r="I28"/>
  <c r="I29"/>
  <c r="I30"/>
  <c r="I31"/>
  <c r="I34"/>
  <c r="I35"/>
  <c r="C35"/>
  <c r="H38" i="8"/>
  <c r="G38"/>
  <c r="F38"/>
  <c r="E38"/>
  <c r="D38"/>
  <c r="C38"/>
  <c r="J38" s="1"/>
  <c r="J37"/>
  <c r="J35"/>
  <c r="J34"/>
  <c r="J33"/>
  <c r="J32"/>
  <c r="J31"/>
  <c r="J30"/>
  <c r="J29"/>
  <c r="J28"/>
  <c r="J25"/>
  <c r="J22"/>
  <c r="J20"/>
  <c r="J19"/>
  <c r="J18"/>
  <c r="J17"/>
  <c r="J15"/>
  <c r="J12"/>
</calcChain>
</file>

<file path=xl/sharedStrings.xml><?xml version="1.0" encoding="utf-8"?>
<sst xmlns="http://schemas.openxmlformats.org/spreadsheetml/2006/main" count="574" uniqueCount="202">
  <si>
    <t>No.</t>
  </si>
  <si>
    <t xml:space="preserve">Nama Obyek Wisata </t>
  </si>
  <si>
    <t>Jenis Obyek Wisata</t>
  </si>
  <si>
    <t xml:space="preserve">Lokasi  </t>
  </si>
  <si>
    <t>01.</t>
  </si>
  <si>
    <t>Perayaan Padusan</t>
  </si>
  <si>
    <t>Event Tradisional</t>
  </si>
  <si>
    <t>Kec.  Tulung Kab.Klaten</t>
  </si>
  <si>
    <t>02.</t>
  </si>
  <si>
    <t>Perayaan Maleman</t>
  </si>
  <si>
    <t>Kec.  Klaten Utara</t>
  </si>
  <si>
    <t>03.</t>
  </si>
  <si>
    <t>Perayaan Syawalan</t>
  </si>
  <si>
    <t>Kec.  Bayat dan Kec. Kalikotes</t>
  </si>
  <si>
    <t>04.</t>
  </si>
  <si>
    <t>Kec.  Jatinom</t>
  </si>
  <si>
    <t>05.</t>
  </si>
  <si>
    <t>Deles Indah</t>
  </si>
  <si>
    <t>Wisata Alam</t>
  </si>
  <si>
    <t>Kec.  Kemalang</t>
  </si>
  <si>
    <t>06.</t>
  </si>
  <si>
    <t>07.</t>
  </si>
  <si>
    <t>Kec.  Bayat</t>
  </si>
  <si>
    <t>08.</t>
  </si>
  <si>
    <t>Jombor Permai</t>
  </si>
  <si>
    <t>09.</t>
  </si>
  <si>
    <t>Makam R.Ng Ronggowarsito</t>
  </si>
  <si>
    <t>Kec.  Trucuk</t>
  </si>
  <si>
    <t>10.</t>
  </si>
  <si>
    <t>Makam Ki Ageng Perwito</t>
  </si>
  <si>
    <t>Kec.  Wonosari</t>
  </si>
  <si>
    <t>11.</t>
  </si>
  <si>
    <t>Pemandian Jolotundo</t>
  </si>
  <si>
    <t>Kec.  Karanganom</t>
  </si>
  <si>
    <t>12.</t>
  </si>
  <si>
    <t>Candi Plaosan</t>
  </si>
  <si>
    <t>Kec.  Prambanan</t>
  </si>
  <si>
    <t>13.</t>
  </si>
  <si>
    <t>Makam Ki Agen Gribig</t>
  </si>
  <si>
    <t>14.</t>
  </si>
  <si>
    <t>Sendang Sinongko</t>
  </si>
  <si>
    <t>Kec.  Ceper</t>
  </si>
  <si>
    <t xml:space="preserve"> 01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</si>
  <si>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</si>
  <si>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</si>
  <si>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</si>
  <si>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</si>
  <si>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</si>
  <si>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</si>
  <si>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</si>
  <si>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</si>
  <si>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</si>
  <si>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</si>
  <si>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</si>
  <si>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</si>
  <si>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</si>
  <si>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</si>
  <si>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</si>
  <si>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</si>
  <si>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</si>
  <si>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</si>
  <si>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</si>
  <si>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</si>
  <si>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</si>
  <si>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</si>
  <si>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</si>
  <si>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</si>
  <si>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</si>
  <si>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</si>
  <si>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Kecamatan</t>
  </si>
  <si>
    <t>Obyek Wisata Menurut Kecamatan dan Jenisnya</t>
  </si>
  <si>
    <t>Candi Purbakala</t>
  </si>
  <si>
    <t>Pemandangan Alam</t>
  </si>
  <si>
    <t>Lainnya</t>
  </si>
  <si>
    <t>Jumlah</t>
  </si>
  <si>
    <t>16. Juwiring</t>
  </si>
  <si>
    <t>Pengunjung  Obyek Wisata Menurut Kecamatan dan Jenis Obyek Wisata</t>
  </si>
  <si>
    <t>Makam</t>
  </si>
  <si>
    <t>Museum</t>
  </si>
  <si>
    <t xml:space="preserve">01.Prambanan </t>
  </si>
  <si>
    <t>Pendapatan Pada Obyek Wisata Menurut Kecamatan dan Jenis Obyek Wisata</t>
  </si>
  <si>
    <t>16 Juwiring</t>
  </si>
  <si>
    <t xml:space="preserve">         Kamar Hotel Melati Yang Terjual Menurut Bulan</t>
  </si>
  <si>
    <t xml:space="preserve">Bulan </t>
  </si>
  <si>
    <t xml:space="preserve">Kamar </t>
  </si>
  <si>
    <t>Rata-rata Menginap per hari</t>
  </si>
  <si>
    <t xml:space="preserve">Malam </t>
  </si>
  <si>
    <t xml:space="preserve">Terjual </t>
  </si>
  <si>
    <t xml:space="preserve">Januari </t>
  </si>
  <si>
    <t>.</t>
  </si>
  <si>
    <t xml:space="preserve">Pebruari </t>
  </si>
  <si>
    <t xml:space="preserve">Maret </t>
  </si>
  <si>
    <t xml:space="preserve">April </t>
  </si>
  <si>
    <t xml:space="preserve">Mei </t>
  </si>
  <si>
    <t xml:space="preserve">Juni </t>
  </si>
  <si>
    <t xml:space="preserve">Juli </t>
  </si>
  <si>
    <t xml:space="preserve">Agustus </t>
  </si>
  <si>
    <t xml:space="preserve">September </t>
  </si>
  <si>
    <t xml:space="preserve">Oktober </t>
  </si>
  <si>
    <t xml:space="preserve">Nopember </t>
  </si>
  <si>
    <t xml:space="preserve">Desember </t>
  </si>
  <si>
    <t xml:space="preserve">                  Tamu Yang Menginap, Rata-Rata Lama Tamu Menginap</t>
  </si>
  <si>
    <t xml:space="preserve">    </t>
  </si>
  <si>
    <t>Banyak Tamu Yang Menginap</t>
  </si>
  <si>
    <t>Jumlah Tenaga Kerja</t>
  </si>
  <si>
    <t>Jumlah Akomodasi</t>
  </si>
  <si>
    <t>Melati</t>
  </si>
  <si>
    <t>Man</t>
  </si>
  <si>
    <t>Nus</t>
  </si>
  <si>
    <t>L</t>
  </si>
  <si>
    <t>P</t>
  </si>
  <si>
    <t>Juni</t>
  </si>
  <si>
    <t>Keterangan :</t>
  </si>
  <si>
    <t>Man   : Mancanegara</t>
  </si>
  <si>
    <t>Nus    : Nusantara</t>
  </si>
  <si>
    <t xml:space="preserve">    Banyaknya Rumah Makan, Restoran dan Biro Perjalanan Menurut Kecamatan</t>
  </si>
  <si>
    <t>Rumah Makan</t>
  </si>
  <si>
    <t>Restoran</t>
  </si>
  <si>
    <t>Biro Perjalanan</t>
  </si>
  <si>
    <t>Rata2 Menginap (Hari)</t>
  </si>
  <si>
    <t>2</t>
  </si>
  <si>
    <t>Kolam Renang Pemancingan</t>
  </si>
  <si>
    <t>01.  Prambanan</t>
  </si>
  <si>
    <t>01   Prambanan</t>
  </si>
  <si>
    <t>1 - 2</t>
  </si>
  <si>
    <t>Homestay (Unit)</t>
  </si>
  <si>
    <t>Hotel Melati (buah)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</si>
  <si>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</si>
  <si>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</si>
  <si>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</si>
  <si>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</si>
  <si>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</si>
  <si>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</si>
  <si>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</si>
  <si>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</si>
  <si>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</si>
  <si>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</si>
  <si>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Kolam Renang </t>
  </si>
  <si>
    <t xml:space="preserve">Pemancingan </t>
  </si>
  <si>
    <t>Perayaan Yaqowiyu</t>
  </si>
  <si>
    <t>Makam Pandanaran</t>
  </si>
  <si>
    <t>Wisata Sejarah dan Religi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</si>
  <si>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</si>
  <si>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</si>
  <si>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</si>
  <si>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</si>
  <si>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</si>
  <si>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</si>
  <si>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</si>
  <si>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</si>
  <si>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</si>
  <si>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</si>
  <si>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</si>
  <si>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Umbul Ponggok</t>
  </si>
  <si>
    <t>Umbul Pelem</t>
  </si>
  <si>
    <t>Umbul Manten</t>
  </si>
  <si>
    <t>Desa Wisata Nganjat</t>
  </si>
  <si>
    <t>Desa Wisata Janti</t>
  </si>
  <si>
    <t>Desa Wisata Kebon Dalem Kidul</t>
  </si>
  <si>
    <t>Desa Wisata Jarum</t>
  </si>
  <si>
    <t>Desa Wisata Krakitan</t>
  </si>
  <si>
    <t>Desa Wisata Demak Ijo</t>
  </si>
  <si>
    <t>Desa Wisata Mlese dan Tlising</t>
  </si>
  <si>
    <t>Desa Wisata Soran-Duwet</t>
  </si>
  <si>
    <t>Wisata Air dan Snarkling</t>
  </si>
  <si>
    <t>Wisata Air</t>
  </si>
  <si>
    <t>Wisata Air dan Perikanan Nila</t>
  </si>
  <si>
    <t>Pemancingan</t>
  </si>
  <si>
    <t>Wisata Budaya dan Industri</t>
  </si>
  <si>
    <t>Wisata Budaya dan Outbond</t>
  </si>
  <si>
    <t>Wisata Budaya dan Kerajinan Batik</t>
  </si>
  <si>
    <t>Wisata Religi dan Alam</t>
  </si>
  <si>
    <t>Wisata Budaya dan Kerajinan</t>
  </si>
  <si>
    <t>Industri Lurik</t>
  </si>
  <si>
    <t>Kec. Polanharjo</t>
  </si>
  <si>
    <t>Kec. Tulung</t>
  </si>
  <si>
    <t>Kec. Prambanan</t>
  </si>
  <si>
    <t>Kec. Ngawen</t>
  </si>
  <si>
    <t>Kec. Bayat</t>
  </si>
  <si>
    <t>Kec. Karangnongko</t>
  </si>
  <si>
    <t>Kec. Cawas</t>
  </si>
  <si>
    <r>
      <t xml:space="preserve"> </t>
    </r>
    <r>
      <rPr>
        <b/>
        <sz val="10"/>
        <color rgb="FF000000"/>
        <rFont val="Times New Roman"/>
        <family val="1"/>
      </rPr>
      <t>Potensi Obyek Wisata di Kabupaten Klaten</t>
    </r>
  </si>
  <si>
    <r>
      <t xml:space="preserve">Sumber Air Ingas </t>
    </r>
    <r>
      <rPr>
        <i/>
        <sz val="10"/>
        <color rgb="FF000000"/>
        <rFont val="Times New Roman"/>
        <family val="1"/>
      </rPr>
      <t>( OMAC)</t>
    </r>
  </si>
  <si>
    <t>Di Kabupaten Klaten Tahun 2016 (000 Rp)</t>
  </si>
  <si>
    <t>26.</t>
  </si>
  <si>
    <t>Talang River</t>
  </si>
  <si>
    <t>Kec. Kemalang</t>
  </si>
  <si>
    <t>Tabel 24.7</t>
  </si>
  <si>
    <t>Tabel 24.6</t>
  </si>
  <si>
    <t xml:space="preserve">   Tabel 24.5</t>
  </si>
  <si>
    <t>Tabel 24.4</t>
  </si>
  <si>
    <t>Tabel 24.3</t>
  </si>
  <si>
    <t>Tabel 24.2</t>
  </si>
  <si>
    <t>Tabel 24.1</t>
  </si>
  <si>
    <t>Sumber  :  Dinas  Pariwisata, Kebudayaan, Pemuda dan Olah Raga , 2018</t>
  </si>
  <si>
    <t xml:space="preserve">   Di Kabupaten Klaten Tahun 2017</t>
  </si>
  <si>
    <t xml:space="preserve">                  Kamar Hotel Melati di Kabupaten Klaten Tahun 2017</t>
  </si>
  <si>
    <t xml:space="preserve">              Di Kabupaten Klaten Tahun 2017</t>
  </si>
  <si>
    <t>Di Kabupaten Klaten Tahun 2017</t>
  </si>
  <si>
    <t xml:space="preserve"> Di Kabupaten Klaten Tahun 2017</t>
  </si>
  <si>
    <t>Jumlah   2017</t>
  </si>
  <si>
    <r>
      <t xml:space="preserve"> 1 </t>
    </r>
    <r>
      <rPr>
        <sz val="10"/>
        <color theme="1"/>
        <rFont val="Bookman Old Style"/>
        <family val="1"/>
      </rPr>
      <t>-</t>
    </r>
    <r>
      <rPr>
        <sz val="10"/>
        <color theme="1"/>
        <rFont val="Times New Roman"/>
        <family val="1"/>
      </rPr>
      <t xml:space="preserve"> 2</t>
    </r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</si>
</sst>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i/>
      <sz val="9"/>
      <color theme="1"/>
      <name val="Calibri"/>
      <family val="2"/>
      <scheme val="minor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Bookman Old Style"/>
      <family val="1"/>
    </font>
    <font>
      <sz val="10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9D3DB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/>
      <top style="medium">
        <color indexed="64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1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4" xfId="0" applyFont="1" applyBorder="1" applyAlignment="1">
      <alignment horizontal="left"/>
    </xf>
    <xf numFmtId="0" fontId="2" fillId="0" borderId="0" xfId="0" applyFont="1"/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39" xfId="0" applyFont="1" applyBorder="1" applyAlignment="1">
      <alignment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2" fillId="0" borderId="18" xfId="0" applyFont="1" applyBorder="1" applyAlignment="1">
      <alignment vertical="top"/>
    </xf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/>
    </xf>
    <xf numFmtId="0" fontId="7" fillId="0" borderId="0" xfId="0" applyFont="1" applyAlignment="1">
      <alignment horizontal="justify"/>
    </xf>
    <xf numFmtId="0" fontId="2" fillId="2" borderId="70" xfId="0" quotePrefix="1" applyFont="1" applyFill="1" applyBorder="1" applyAlignment="1">
      <alignment horizontal="center" vertical="center" wrapText="1"/>
    </xf>
    <xf numFmtId="0" fontId="2" fillId="2" borderId="71" xfId="0" quotePrefix="1" applyFont="1" applyFill="1" applyBorder="1" applyAlignment="1">
      <alignment horizontal="center" vertical="center" wrapText="1"/>
    </xf>
    <xf numFmtId="0" fontId="2" fillId="2" borderId="63" xfId="0" quotePrefix="1" applyFont="1" applyFill="1" applyBorder="1" applyAlignment="1">
      <alignment horizontal="center" vertical="center" wrapText="1"/>
    </xf>
    <xf numFmtId="0" fontId="2" fillId="2" borderId="64" xfId="0" quotePrefix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top" wrapText="1"/>
    </xf>
    <xf numFmtId="0" fontId="8" fillId="0" borderId="47" xfId="0" applyFont="1" applyBorder="1" applyAlignment="1">
      <alignment horizontal="center" vertical="top" wrapText="1"/>
    </xf>
    <xf numFmtId="0" fontId="8" fillId="0" borderId="48" xfId="0" applyFont="1" applyBorder="1" applyAlignment="1">
      <alignment horizontal="center" vertical="top" wrapText="1"/>
    </xf>
    <xf numFmtId="3" fontId="2" fillId="0" borderId="25" xfId="0" applyNumberFormat="1" applyFont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16" fontId="2" fillId="0" borderId="26" xfId="0" quotePrefix="1" applyNumberFormat="1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2" fillId="0" borderId="41" xfId="0" applyFont="1" applyBorder="1" applyAlignment="1">
      <alignment horizontal="left" vertical="top" wrapText="1"/>
    </xf>
    <xf numFmtId="3" fontId="9" fillId="0" borderId="43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9" fillId="0" borderId="25" xfId="0" applyFont="1" applyBorder="1" applyAlignment="1">
      <alignment horizontal="center" vertical="top" wrapText="1"/>
    </xf>
    <xf numFmtId="3" fontId="9" fillId="0" borderId="26" xfId="0" applyNumberFormat="1" applyFont="1" applyBorder="1" applyAlignment="1">
      <alignment horizontal="center" vertical="top" wrapText="1"/>
    </xf>
    <xf numFmtId="3" fontId="9" fillId="0" borderId="25" xfId="0" applyNumberFormat="1" applyFont="1" applyBorder="1" applyAlignment="1">
      <alignment horizontal="center" vertical="top" wrapText="1"/>
    </xf>
    <xf numFmtId="0" fontId="2" fillId="0" borderId="44" xfId="0" applyFont="1" applyBorder="1" applyAlignment="1">
      <alignment vertical="top" wrapText="1"/>
    </xf>
    <xf numFmtId="3" fontId="9" fillId="0" borderId="45" xfId="0" applyNumberFormat="1" applyFont="1" applyBorder="1" applyAlignment="1">
      <alignment horizontal="center" vertical="top" wrapText="1"/>
    </xf>
    <xf numFmtId="0" fontId="2" fillId="0" borderId="33" xfId="0" applyFont="1" applyBorder="1" applyAlignment="1">
      <alignment vertical="top" wrapText="1"/>
    </xf>
    <xf numFmtId="0" fontId="9" fillId="0" borderId="31" xfId="0" applyFont="1" applyBorder="1" applyAlignment="1">
      <alignment horizontal="center" vertical="top" wrapText="1"/>
    </xf>
    <xf numFmtId="0" fontId="2" fillId="0" borderId="35" xfId="0" applyFont="1" applyBorder="1" applyAlignment="1">
      <alignment vertical="top" wrapText="1"/>
    </xf>
    <xf numFmtId="41" fontId="9" fillId="0" borderId="25" xfId="1" applyFont="1" applyBorder="1" applyAlignment="1">
      <alignment horizontal="center" vertical="top" wrapText="1"/>
    </xf>
    <xf numFmtId="0" fontId="9" fillId="0" borderId="36" xfId="0" applyNumberFormat="1" applyFont="1" applyBorder="1" applyAlignment="1">
      <alignment horizontal="center" vertical="top" wrapText="1"/>
    </xf>
    <xf numFmtId="0" fontId="9" fillId="0" borderId="25" xfId="0" applyFont="1" applyBorder="1" applyAlignment="1">
      <alignment horizontal="right" vertical="top" wrapText="1"/>
    </xf>
    <xf numFmtId="0" fontId="2" fillId="0" borderId="38" xfId="0" applyFont="1" applyBorder="1" applyAlignment="1">
      <alignment vertical="top" wrapText="1"/>
    </xf>
    <xf numFmtId="0" fontId="9" fillId="0" borderId="39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0" xfId="0" quotePrefix="1" applyFont="1" applyFill="1" applyBorder="1" applyAlignment="1">
      <alignment horizontal="center" wrapText="1"/>
    </xf>
    <xf numFmtId="0" fontId="9" fillId="0" borderId="31" xfId="0" quotePrefix="1" applyFont="1" applyFill="1" applyBorder="1" applyAlignment="1">
      <alignment horizontal="center" wrapText="1"/>
    </xf>
    <xf numFmtId="0" fontId="9" fillId="0" borderId="32" xfId="0" quotePrefix="1" applyFont="1" applyFill="1" applyBorder="1" applyAlignment="1">
      <alignment horizontal="center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/>
    <xf numFmtId="0" fontId="9" fillId="0" borderId="26" xfId="0" applyFont="1" applyBorder="1"/>
    <xf numFmtId="0" fontId="9" fillId="0" borderId="79" xfId="0" applyFont="1" applyBorder="1" applyAlignment="1">
      <alignment horizontal="center"/>
    </xf>
    <xf numFmtId="0" fontId="9" fillId="0" borderId="80" xfId="0" applyFont="1" applyBorder="1"/>
    <xf numFmtId="0" fontId="9" fillId="0" borderId="81" xfId="0" applyFont="1" applyBorder="1"/>
    <xf numFmtId="0" fontId="2" fillId="0" borderId="37" xfId="0" applyFont="1" applyBorder="1"/>
    <xf numFmtId="0" fontId="2" fillId="0" borderId="58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4" fillId="0" borderId="14" xfId="0" applyFont="1" applyBorder="1" applyAlignment="1">
      <alignment horizontal="left"/>
    </xf>
    <xf numFmtId="0" fontId="9" fillId="0" borderId="34" xfId="0" applyNumberFormat="1" applyFont="1" applyBorder="1" applyAlignment="1">
      <alignment horizontal="center" vertical="top" wrapText="1"/>
    </xf>
    <xf numFmtId="0" fontId="9" fillId="0" borderId="36" xfId="0" applyNumberFormat="1" applyFont="1" applyBorder="1" applyAlignment="1">
      <alignment horizontal="right" vertical="top" wrapText="1"/>
    </xf>
    <xf numFmtId="0" fontId="9" fillId="0" borderId="39" xfId="0" applyNumberFormat="1" applyFont="1" applyBorder="1" applyAlignment="1">
      <alignment horizontal="center" vertical="top" wrapText="1"/>
    </xf>
    <xf numFmtId="0" fontId="2" fillId="0" borderId="57" xfId="0" applyFont="1" applyBorder="1" applyAlignment="1">
      <alignment horizontal="center"/>
    </xf>
    <xf numFmtId="0" fontId="9" fillId="0" borderId="21" xfId="0" applyFont="1" applyFill="1" applyBorder="1" applyAlignment="1">
      <alignment horizontal="right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85" xfId="0" applyFont="1" applyBorder="1" applyAlignment="1">
      <alignment vertical="top" wrapText="1"/>
    </xf>
    <xf numFmtId="0" fontId="9" fillId="0" borderId="86" xfId="0" applyFont="1" applyBorder="1" applyAlignment="1">
      <alignment horizontal="center" vertical="top" wrapText="1"/>
    </xf>
    <xf numFmtId="0" fontId="9" fillId="0" borderId="87" xfId="0" applyFont="1" applyBorder="1" applyAlignment="1">
      <alignment horizontal="center" vertical="top" wrapText="1"/>
    </xf>
    <xf numFmtId="0" fontId="9" fillId="0" borderId="88" xfId="0" applyFont="1" applyFill="1" applyBorder="1" applyAlignment="1">
      <alignment horizontal="right" vertical="top" wrapText="1"/>
    </xf>
    <xf numFmtId="0" fontId="2" fillId="0" borderId="89" xfId="0" applyFont="1" applyFill="1" applyBorder="1" applyAlignment="1">
      <alignment horizontal="center" vertical="top" wrapText="1"/>
    </xf>
    <xf numFmtId="0" fontId="2" fillId="0" borderId="90" xfId="0" applyFont="1" applyFill="1" applyBorder="1" applyAlignment="1">
      <alignment horizontal="center" vertical="top" wrapText="1"/>
    </xf>
    <xf numFmtId="3" fontId="2" fillId="0" borderId="2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/>
    <xf numFmtId="0" fontId="9" fillId="0" borderId="22" xfId="0" applyFont="1" applyFill="1" applyBorder="1" applyAlignment="1">
      <alignment horizontal="right" vertical="top" wrapText="1"/>
    </xf>
    <xf numFmtId="0" fontId="8" fillId="0" borderId="22" xfId="0" applyFont="1" applyFill="1" applyBorder="1" applyAlignment="1">
      <alignment horizontal="center" vertical="top" wrapText="1"/>
    </xf>
    <xf numFmtId="3" fontId="2" fillId="0" borderId="22" xfId="0" applyNumberFormat="1" applyFont="1" applyFill="1" applyBorder="1" applyAlignment="1">
      <alignment horizontal="center" vertical="top" wrapText="1"/>
    </xf>
    <xf numFmtId="3" fontId="2" fillId="0" borderId="89" xfId="0" applyNumberFormat="1" applyFont="1" applyFill="1" applyBorder="1" applyAlignment="1">
      <alignment horizontal="center" vertical="top" wrapText="1"/>
    </xf>
    <xf numFmtId="16" fontId="2" fillId="0" borderId="89" xfId="0" quotePrefix="1" applyNumberFormat="1" applyFont="1" applyFill="1" applyBorder="1" applyAlignment="1">
      <alignment horizontal="center" vertical="top" wrapText="1"/>
    </xf>
    <xf numFmtId="0" fontId="9" fillId="0" borderId="83" xfId="0" applyFont="1" applyFill="1" applyBorder="1" applyAlignment="1">
      <alignment horizontal="right" vertical="top" wrapText="1"/>
    </xf>
    <xf numFmtId="0" fontId="9" fillId="0" borderId="84" xfId="0" applyFont="1" applyFill="1" applyBorder="1" applyAlignment="1">
      <alignment horizontal="right" vertical="top" wrapText="1"/>
    </xf>
    <xf numFmtId="0" fontId="9" fillId="0" borderId="93" xfId="0" applyFont="1" applyFill="1" applyBorder="1" applyAlignment="1">
      <alignment horizontal="right" vertical="top" wrapText="1"/>
    </xf>
    <xf numFmtId="0" fontId="9" fillId="0" borderId="94" xfId="0" applyFont="1" applyFill="1" applyBorder="1" applyAlignment="1">
      <alignment horizontal="right" vertical="top" wrapText="1"/>
    </xf>
    <xf numFmtId="0" fontId="9" fillId="0" borderId="95" xfId="0" applyFont="1" applyFill="1" applyBorder="1" applyAlignment="1">
      <alignment horizontal="right" vertical="top" wrapText="1"/>
    </xf>
    <xf numFmtId="0" fontId="9" fillId="0" borderId="96" xfId="0" applyFont="1" applyFill="1" applyBorder="1" applyAlignment="1">
      <alignment horizontal="right" vertical="top" wrapText="1"/>
    </xf>
    <xf numFmtId="16" fontId="2" fillId="0" borderId="26" xfId="0" quotePrefix="1" applyNumberFormat="1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right" vertical="top" wrapText="1"/>
    </xf>
    <xf numFmtId="0" fontId="9" fillId="0" borderId="25" xfId="0" applyFont="1" applyFill="1" applyBorder="1" applyAlignment="1">
      <alignment horizontal="right" vertical="top" wrapText="1"/>
    </xf>
    <xf numFmtId="0" fontId="9" fillId="0" borderId="27" xfId="0" applyFont="1" applyFill="1" applyBorder="1" applyAlignment="1">
      <alignment horizontal="right" vertical="top" wrapText="1"/>
    </xf>
    <xf numFmtId="0" fontId="9" fillId="0" borderId="28" xfId="0" applyFont="1" applyFill="1" applyBorder="1" applyAlignment="1">
      <alignment horizontal="right" vertical="top" wrapText="1"/>
    </xf>
    <xf numFmtId="3" fontId="2" fillId="0" borderId="28" xfId="0" applyNumberFormat="1" applyFont="1" applyFill="1" applyBorder="1" applyAlignment="1">
      <alignment horizontal="center" vertical="top" wrapText="1"/>
    </xf>
    <xf numFmtId="16" fontId="2" fillId="0" borderId="29" xfId="0" quotePrefix="1" applyNumberFormat="1" applyFont="1" applyFill="1" applyBorder="1" applyAlignment="1">
      <alignment horizontal="center" vertical="top" wrapText="1"/>
    </xf>
    <xf numFmtId="0" fontId="9" fillId="0" borderId="30" xfId="0" applyFont="1" applyFill="1" applyBorder="1" applyAlignment="1">
      <alignment horizontal="right" vertical="top" wrapText="1"/>
    </xf>
    <xf numFmtId="0" fontId="9" fillId="0" borderId="31" xfId="0" applyFont="1" applyFill="1" applyBorder="1" applyAlignment="1">
      <alignment horizontal="right" vertical="top" wrapText="1"/>
    </xf>
    <xf numFmtId="0" fontId="0" fillId="0" borderId="32" xfId="0" applyBorder="1"/>
    <xf numFmtId="0" fontId="2" fillId="0" borderId="63" xfId="0" quotePrefix="1" applyFont="1" applyFill="1" applyBorder="1" applyAlignment="1">
      <alignment horizontal="center" vertical="top" wrapText="1"/>
    </xf>
    <xf numFmtId="0" fontId="2" fillId="0" borderId="64" xfId="0" quotePrefix="1" applyFont="1" applyFill="1" applyBorder="1" applyAlignment="1">
      <alignment horizontal="center" vertical="top" wrapText="1"/>
    </xf>
    <xf numFmtId="3" fontId="9" fillId="0" borderId="22" xfId="0" applyNumberFormat="1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3" fontId="9" fillId="0" borderId="23" xfId="0" applyNumberFormat="1" applyFont="1" applyFill="1" applyBorder="1" applyAlignment="1">
      <alignment horizontal="center" vertical="top" wrapText="1"/>
    </xf>
    <xf numFmtId="3" fontId="2" fillId="0" borderId="90" xfId="0" applyNumberFormat="1" applyFont="1" applyFill="1" applyBorder="1" applyAlignment="1">
      <alignment horizontal="center" vertical="top" wrapText="1"/>
    </xf>
    <xf numFmtId="0" fontId="9" fillId="0" borderId="22" xfId="1" applyNumberFormat="1" applyFont="1" applyFill="1" applyBorder="1" applyAlignment="1">
      <alignment horizontal="center" vertical="top" wrapText="1"/>
    </xf>
    <xf numFmtId="3" fontId="9" fillId="0" borderId="89" xfId="0" applyNumberFormat="1" applyFont="1" applyFill="1" applyBorder="1" applyAlignment="1">
      <alignment horizontal="center" vertical="top" wrapText="1"/>
    </xf>
    <xf numFmtId="0" fontId="9" fillId="0" borderId="89" xfId="0" applyFont="1" applyFill="1" applyBorder="1" applyAlignment="1">
      <alignment horizontal="center" vertical="top" wrapText="1"/>
    </xf>
    <xf numFmtId="3" fontId="9" fillId="0" borderId="90" xfId="0" applyNumberFormat="1" applyFont="1" applyFill="1" applyBorder="1" applyAlignment="1">
      <alignment horizontal="center" vertical="top" wrapText="1"/>
    </xf>
    <xf numFmtId="0" fontId="2" fillId="3" borderId="49" xfId="0" quotePrefix="1" applyFont="1" applyFill="1" applyBorder="1" applyAlignment="1">
      <alignment horizontal="center" vertical="top" wrapText="1"/>
    </xf>
    <xf numFmtId="0" fontId="2" fillId="3" borderId="50" xfId="0" quotePrefix="1" applyFont="1" applyFill="1" applyBorder="1" applyAlignment="1">
      <alignment horizontal="center" vertical="top" wrapText="1"/>
    </xf>
    <xf numFmtId="0" fontId="2" fillId="3" borderId="65" xfId="0" quotePrefix="1" applyFont="1" applyFill="1" applyBorder="1" applyAlignment="1">
      <alignment horizontal="center" vertical="top" wrapText="1"/>
    </xf>
    <xf numFmtId="0" fontId="7" fillId="3" borderId="51" xfId="0" quotePrefix="1" applyFont="1" applyFill="1" applyBorder="1" applyAlignment="1">
      <alignment horizontal="center" vertical="top" wrapText="1"/>
    </xf>
    <xf numFmtId="0" fontId="2" fillId="0" borderId="97" xfId="0" applyFont="1" applyBorder="1" applyAlignment="1">
      <alignment horizontal="center" vertical="top" wrapText="1"/>
    </xf>
    <xf numFmtId="0" fontId="2" fillId="0" borderId="98" xfId="0" applyFont="1" applyBorder="1" applyAlignment="1">
      <alignment horizontal="center" vertical="top" wrapText="1"/>
    </xf>
    <xf numFmtId="0" fontId="9" fillId="0" borderId="31" xfId="0" applyNumberFormat="1" applyFont="1" applyBorder="1" applyAlignment="1">
      <alignment horizontal="center" vertical="top" wrapText="1"/>
    </xf>
    <xf numFmtId="0" fontId="9" fillId="0" borderId="25" xfId="0" applyNumberFormat="1" applyFont="1" applyBorder="1" applyAlignment="1">
      <alignment horizontal="center" vertical="top" wrapText="1"/>
    </xf>
    <xf numFmtId="0" fontId="9" fillId="0" borderId="25" xfId="1" applyNumberFormat="1" applyFont="1" applyBorder="1" applyAlignment="1">
      <alignment horizontal="center" vertical="top" wrapText="1"/>
    </xf>
    <xf numFmtId="0" fontId="9" fillId="0" borderId="40" xfId="0" applyNumberFormat="1" applyFont="1" applyBorder="1" applyAlignment="1">
      <alignment horizontal="center" vertical="top" wrapText="1"/>
    </xf>
    <xf numFmtId="0" fontId="9" fillId="3" borderId="82" xfId="0" applyFont="1" applyFill="1" applyBorder="1" applyAlignment="1">
      <alignment horizontal="right" vertical="top" wrapText="1"/>
    </xf>
    <xf numFmtId="0" fontId="2" fillId="3" borderId="51" xfId="0" quotePrefix="1" applyFont="1" applyFill="1" applyBorder="1" applyAlignment="1">
      <alignment horizontal="center" vertical="top" wrapText="1"/>
    </xf>
    <xf numFmtId="41" fontId="9" fillId="0" borderId="42" xfId="1" applyFont="1" applyBorder="1" applyAlignment="1">
      <alignment horizontal="center" vertical="top" wrapText="1"/>
    </xf>
    <xf numFmtId="41" fontId="9" fillId="0" borderId="25" xfId="1" applyFont="1" applyFill="1" applyBorder="1" applyAlignment="1">
      <alignment horizontal="center" vertical="top" wrapText="1"/>
    </xf>
    <xf numFmtId="41" fontId="9" fillId="0" borderId="39" xfId="1" applyFont="1" applyFill="1" applyBorder="1" applyAlignment="1">
      <alignment horizontal="center" vertical="top" wrapText="1"/>
    </xf>
    <xf numFmtId="41" fontId="13" fillId="3" borderId="91" xfId="1" applyFont="1" applyFill="1" applyBorder="1"/>
    <xf numFmtId="41" fontId="13" fillId="3" borderId="92" xfId="0" applyNumberFormat="1" applyFont="1" applyFill="1" applyBorder="1"/>
    <xf numFmtId="3" fontId="13" fillId="0" borderId="31" xfId="0" applyNumberFormat="1" applyFont="1" applyBorder="1" applyAlignment="1">
      <alignment horizontal="center"/>
    </xf>
    <xf numFmtId="0" fontId="0" fillId="0" borderId="91" xfId="0" applyFont="1" applyBorder="1" applyAlignment="1">
      <alignment horizontal="center"/>
    </xf>
    <xf numFmtId="3" fontId="0" fillId="0" borderId="91" xfId="0" applyNumberFormat="1" applyFont="1" applyBorder="1" applyAlignment="1">
      <alignment horizontal="center"/>
    </xf>
    <xf numFmtId="16" fontId="2" fillId="0" borderId="101" xfId="0" quotePrefix="1" applyNumberFormat="1" applyFont="1" applyBorder="1" applyAlignment="1">
      <alignment horizontal="center" vertical="top" wrapText="1"/>
    </xf>
    <xf numFmtId="0" fontId="2" fillId="0" borderId="101" xfId="0" applyFont="1" applyBorder="1" applyAlignment="1">
      <alignment horizontal="center" vertical="top" wrapText="1"/>
    </xf>
    <xf numFmtId="0" fontId="2" fillId="0" borderId="102" xfId="0" applyFont="1" applyBorder="1" applyAlignment="1">
      <alignment horizontal="center" vertical="top" wrapText="1"/>
    </xf>
    <xf numFmtId="0" fontId="2" fillId="0" borderId="103" xfId="0" applyFont="1" applyBorder="1" applyAlignment="1">
      <alignment horizontal="center" vertical="top" wrapText="1"/>
    </xf>
    <xf numFmtId="0" fontId="2" fillId="0" borderId="104" xfId="0" applyFont="1" applyBorder="1" applyAlignment="1">
      <alignment horizontal="center" vertical="top" wrapText="1"/>
    </xf>
    <xf numFmtId="16" fontId="2" fillId="0" borderId="25" xfId="0" quotePrefix="1" applyNumberFormat="1" applyFont="1" applyBorder="1" applyAlignment="1">
      <alignment horizontal="center" vertical="top" wrapText="1"/>
    </xf>
    <xf numFmtId="0" fontId="0" fillId="0" borderId="92" xfId="0" applyFont="1" applyBorder="1" applyAlignment="1">
      <alignment horizontal="center"/>
    </xf>
    <xf numFmtId="0" fontId="2" fillId="4" borderId="2" xfId="0" quotePrefix="1" applyFont="1" applyFill="1" applyBorder="1" applyAlignment="1">
      <alignment horizontal="center" vertical="top" wrapText="1"/>
    </xf>
    <xf numFmtId="0" fontId="2" fillId="4" borderId="3" xfId="0" quotePrefix="1" applyFont="1" applyFill="1" applyBorder="1" applyAlignment="1">
      <alignment horizontal="center" vertical="top" wrapText="1"/>
    </xf>
    <xf numFmtId="0" fontId="2" fillId="4" borderId="4" xfId="0" quotePrefix="1" applyFont="1" applyFill="1" applyBorder="1" applyAlignment="1">
      <alignment horizontal="center" vertical="top" wrapText="1"/>
    </xf>
    <xf numFmtId="0" fontId="9" fillId="4" borderId="18" xfId="0" applyFont="1" applyFill="1" applyBorder="1" applyAlignment="1">
      <alignment horizontal="right" vertical="top" wrapText="1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7" fillId="3" borderId="78" xfId="0" applyFont="1" applyFill="1" applyBorder="1" applyAlignment="1">
      <alignment horizontal="center" wrapText="1"/>
    </xf>
    <xf numFmtId="0" fontId="7" fillId="3" borderId="63" xfId="0" applyFont="1" applyFill="1" applyBorder="1" applyAlignment="1">
      <alignment horizontal="center" wrapText="1"/>
    </xf>
    <xf numFmtId="0" fontId="9" fillId="0" borderId="82" xfId="0" applyFont="1" applyFill="1" applyBorder="1" applyAlignment="1">
      <alignment horizontal="right" vertical="top" wrapText="1"/>
    </xf>
    <xf numFmtId="0" fontId="0" fillId="0" borderId="91" xfId="0" applyNumberFormat="1" applyFont="1" applyFill="1" applyBorder="1" applyAlignment="1">
      <alignment horizontal="center"/>
    </xf>
    <xf numFmtId="0" fontId="0" fillId="0" borderId="91" xfId="0" applyFont="1" applyFill="1" applyBorder="1" applyAlignment="1">
      <alignment horizontal="center"/>
    </xf>
    <xf numFmtId="0" fontId="0" fillId="0" borderId="92" xfId="0" applyFont="1" applyFill="1" applyBorder="1" applyAlignment="1">
      <alignment horizontal="center"/>
    </xf>
    <xf numFmtId="0" fontId="7" fillId="0" borderId="99" xfId="0" applyFont="1" applyFill="1" applyBorder="1" applyAlignment="1">
      <alignment horizontal="center" vertical="top" wrapText="1"/>
    </xf>
    <xf numFmtId="0" fontId="7" fillId="0" borderId="100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right" vertical="top" wrapText="1"/>
    </xf>
    <xf numFmtId="0" fontId="9" fillId="4" borderId="62" xfId="0" quotePrefix="1" applyFont="1" applyFill="1" applyBorder="1" applyAlignment="1">
      <alignment horizontal="center" wrapText="1"/>
    </xf>
    <xf numFmtId="0" fontId="9" fillId="4" borderId="63" xfId="0" quotePrefix="1" applyFont="1" applyFill="1" applyBorder="1" applyAlignment="1">
      <alignment horizontal="center" wrapText="1"/>
    </xf>
    <xf numFmtId="0" fontId="9" fillId="4" borderId="64" xfId="0" quotePrefix="1" applyFont="1" applyFill="1" applyBorder="1" applyAlignment="1">
      <alignment horizontal="center" wrapText="1"/>
    </xf>
    <xf numFmtId="0" fontId="10" fillId="5" borderId="59" xfId="0" applyFont="1" applyFill="1" applyBorder="1" applyAlignment="1">
      <alignment horizontal="center"/>
    </xf>
    <xf numFmtId="0" fontId="10" fillId="5" borderId="60" xfId="0" applyFont="1" applyFill="1" applyBorder="1"/>
    <xf numFmtId="0" fontId="10" fillId="5" borderId="60" xfId="0" applyFont="1" applyFill="1" applyBorder="1" applyAlignment="1">
      <alignment horizontal="center"/>
    </xf>
    <xf numFmtId="0" fontId="10" fillId="5" borderId="6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4" borderId="52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62" xfId="0" quotePrefix="1" applyFont="1" applyFill="1" applyBorder="1" applyAlignment="1">
      <alignment horizontal="center" vertical="top" wrapText="1"/>
    </xf>
    <xf numFmtId="0" fontId="2" fillId="0" borderId="63" xfId="0" applyFont="1" applyFill="1" applyBorder="1" applyAlignment="1">
      <alignment horizontal="center" vertical="top" wrapText="1"/>
    </xf>
    <xf numFmtId="0" fontId="7" fillId="3" borderId="66" xfId="0" applyFont="1" applyFill="1" applyBorder="1" applyAlignment="1">
      <alignment horizontal="center" vertical="center" wrapText="1"/>
    </xf>
    <xf numFmtId="0" fontId="7" fillId="3" borderId="67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7" fillId="3" borderId="67" xfId="0" applyFont="1" applyFill="1" applyBorder="1" applyAlignment="1">
      <alignment horizont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2:J35"/>
  <sheetViews>
    <sheetView zoomScale="130" zoomScaleNormal="130" workbookViewId="0">
      <selection activeCell="G16" sqref="G16"/>
    </sheetView>
  </sheetViews>
  <sheetFormatPr defaultRowHeight="15"/>
  <cols>
    <col min="3" max="3" width="27" customWidth="1"/>
    <col min="4" max="4" width="24.5703125" customWidth="1"/>
    <col min="5" max="5" width="25.5703125" customWidth="1"/>
  </cols>
  <sheetData>
    <row r="2" spans="2:5">
      <c r="B2" s="173" t="s">
        <v>193</v>
      </c>
      <c r="C2" s="173"/>
      <c r="D2" s="173"/>
      <c r="E2" s="173"/>
    </row>
    <row r="3" spans="2:5">
      <c r="B3" s="172" t="s">
        <v>181</v>
      </c>
      <c r="C3" s="172"/>
      <c r="D3" s="172"/>
      <c r="E3" s="172"/>
    </row>
    <row r="4" spans="2:5">
      <c r="B4" s="61"/>
      <c r="C4" s="61"/>
      <c r="D4" s="61"/>
      <c r="E4" s="61"/>
    </row>
    <row r="5" spans="2:5" ht="15.75" thickBot="1">
      <c r="B5" s="62"/>
      <c r="C5" s="62"/>
      <c r="D5" s="62"/>
      <c r="E5" s="62"/>
    </row>
    <row r="6" spans="2:5" ht="16.5" thickTop="1" thickBot="1">
      <c r="B6" s="168" t="s">
        <v>0</v>
      </c>
      <c r="C6" s="169" t="s">
        <v>1</v>
      </c>
      <c r="D6" s="170" t="s">
        <v>2</v>
      </c>
      <c r="E6" s="171" t="s">
        <v>3</v>
      </c>
    </row>
    <row r="7" spans="2:5" ht="15.75" thickBot="1">
      <c r="B7" s="165" t="s">
        <v>127</v>
      </c>
      <c r="C7" s="166" t="s">
        <v>128</v>
      </c>
      <c r="D7" s="166" t="s">
        <v>129</v>
      </c>
      <c r="E7" s="167" t="s">
        <v>130</v>
      </c>
    </row>
    <row r="8" spans="2:5" ht="4.5" customHeight="1">
      <c r="B8" s="63"/>
      <c r="C8" s="64"/>
      <c r="D8" s="64"/>
      <c r="E8" s="65"/>
    </row>
    <row r="9" spans="2:5">
      <c r="B9" s="66" t="s">
        <v>4</v>
      </c>
      <c r="C9" s="67" t="s">
        <v>5</v>
      </c>
      <c r="D9" s="67" t="s">
        <v>6</v>
      </c>
      <c r="E9" s="68" t="s">
        <v>7</v>
      </c>
    </row>
    <row r="10" spans="2:5">
      <c r="B10" s="66" t="s">
        <v>8</v>
      </c>
      <c r="C10" s="67" t="s">
        <v>9</v>
      </c>
      <c r="D10" s="67" t="s">
        <v>6</v>
      </c>
      <c r="E10" s="68" t="s">
        <v>10</v>
      </c>
    </row>
    <row r="11" spans="2:5">
      <c r="B11" s="66" t="s">
        <v>11</v>
      </c>
      <c r="C11" s="67" t="s">
        <v>12</v>
      </c>
      <c r="D11" s="67" t="s">
        <v>6</v>
      </c>
      <c r="E11" s="68" t="s">
        <v>13</v>
      </c>
    </row>
    <row r="12" spans="2:5">
      <c r="B12" s="66" t="s">
        <v>14</v>
      </c>
      <c r="C12" s="67" t="s">
        <v>139</v>
      </c>
      <c r="D12" s="67" t="s">
        <v>6</v>
      </c>
      <c r="E12" s="68" t="s">
        <v>15</v>
      </c>
    </row>
    <row r="13" spans="2:5">
      <c r="B13" s="66" t="s">
        <v>16</v>
      </c>
      <c r="C13" s="67" t="s">
        <v>17</v>
      </c>
      <c r="D13" s="67" t="s">
        <v>18</v>
      </c>
      <c r="E13" s="68" t="s">
        <v>19</v>
      </c>
    </row>
    <row r="14" spans="2:5">
      <c r="B14" s="66" t="s">
        <v>20</v>
      </c>
      <c r="C14" s="67" t="s">
        <v>182</v>
      </c>
      <c r="D14" s="67" t="s">
        <v>18</v>
      </c>
      <c r="E14" s="68" t="s">
        <v>7</v>
      </c>
    </row>
    <row r="15" spans="2:5">
      <c r="B15" s="66" t="s">
        <v>21</v>
      </c>
      <c r="C15" s="67" t="s">
        <v>140</v>
      </c>
      <c r="D15" s="67" t="s">
        <v>141</v>
      </c>
      <c r="E15" s="68" t="s">
        <v>22</v>
      </c>
    </row>
    <row r="16" spans="2:5">
      <c r="B16" s="66" t="s">
        <v>23</v>
      </c>
      <c r="C16" s="67" t="s">
        <v>24</v>
      </c>
      <c r="D16" s="67" t="s">
        <v>18</v>
      </c>
      <c r="E16" s="68" t="s">
        <v>22</v>
      </c>
    </row>
    <row r="17" spans="2:5">
      <c r="B17" s="66" t="s">
        <v>25</v>
      </c>
      <c r="C17" s="67" t="s">
        <v>26</v>
      </c>
      <c r="D17" s="67" t="s">
        <v>141</v>
      </c>
      <c r="E17" s="68" t="s">
        <v>27</v>
      </c>
    </row>
    <row r="18" spans="2:5">
      <c r="B18" s="66" t="s">
        <v>28</v>
      </c>
      <c r="C18" s="67" t="s">
        <v>29</v>
      </c>
      <c r="D18" s="67" t="s">
        <v>141</v>
      </c>
      <c r="E18" s="68" t="s">
        <v>30</v>
      </c>
    </row>
    <row r="19" spans="2:5">
      <c r="B19" s="66" t="s">
        <v>31</v>
      </c>
      <c r="C19" s="67" t="s">
        <v>32</v>
      </c>
      <c r="D19" s="67" t="s">
        <v>18</v>
      </c>
      <c r="E19" s="68" t="s">
        <v>33</v>
      </c>
    </row>
    <row r="20" spans="2:5">
      <c r="B20" s="66" t="s">
        <v>34</v>
      </c>
      <c r="C20" s="67" t="s">
        <v>35</v>
      </c>
      <c r="D20" s="67" t="s">
        <v>141</v>
      </c>
      <c r="E20" s="68" t="s">
        <v>36</v>
      </c>
    </row>
    <row r="21" spans="2:5">
      <c r="B21" s="66" t="s">
        <v>37</v>
      </c>
      <c r="C21" s="67" t="s">
        <v>38</v>
      </c>
      <c r="D21" s="67" t="s">
        <v>141</v>
      </c>
      <c r="E21" s="68" t="s">
        <v>15</v>
      </c>
    </row>
    <row r="22" spans="2:5">
      <c r="B22" s="66" t="s">
        <v>39</v>
      </c>
      <c r="C22" s="67" t="s">
        <v>40</v>
      </c>
      <c r="D22" s="67" t="s">
        <v>18</v>
      </c>
      <c r="E22" s="68" t="s">
        <v>41</v>
      </c>
    </row>
    <row r="23" spans="2:5">
      <c r="B23" s="69" t="s">
        <v>142</v>
      </c>
      <c r="C23" s="70" t="s">
        <v>153</v>
      </c>
      <c r="D23" s="70" t="s">
        <v>164</v>
      </c>
      <c r="E23" s="71" t="s">
        <v>174</v>
      </c>
    </row>
    <row r="24" spans="2:5">
      <c r="B24" s="69" t="s">
        <v>143</v>
      </c>
      <c r="C24" s="70" t="s">
        <v>154</v>
      </c>
      <c r="D24" s="70" t="s">
        <v>165</v>
      </c>
      <c r="E24" s="71" t="s">
        <v>175</v>
      </c>
    </row>
    <row r="25" spans="2:5">
      <c r="B25" s="69" t="s">
        <v>144</v>
      </c>
      <c r="C25" s="70" t="s">
        <v>155</v>
      </c>
      <c r="D25" s="70" t="s">
        <v>165</v>
      </c>
      <c r="E25" s="71" t="s">
        <v>174</v>
      </c>
    </row>
    <row r="26" spans="2:5">
      <c r="B26" s="69" t="s">
        <v>145</v>
      </c>
      <c r="C26" s="70" t="s">
        <v>156</v>
      </c>
      <c r="D26" s="70" t="s">
        <v>166</v>
      </c>
      <c r="E26" s="71" t="s">
        <v>174</v>
      </c>
    </row>
    <row r="27" spans="2:5">
      <c r="B27" s="69" t="s">
        <v>146</v>
      </c>
      <c r="C27" s="70" t="s">
        <v>157</v>
      </c>
      <c r="D27" s="70" t="s">
        <v>167</v>
      </c>
      <c r="E27" s="71" t="s">
        <v>174</v>
      </c>
    </row>
    <row r="28" spans="2:5">
      <c r="B28" s="69" t="s">
        <v>147</v>
      </c>
      <c r="C28" s="70" t="s">
        <v>158</v>
      </c>
      <c r="D28" s="70" t="s">
        <v>168</v>
      </c>
      <c r="E28" s="71" t="s">
        <v>176</v>
      </c>
    </row>
    <row r="29" spans="2:5">
      <c r="B29" s="69" t="s">
        <v>148</v>
      </c>
      <c r="C29" s="70" t="s">
        <v>163</v>
      </c>
      <c r="D29" s="70" t="s">
        <v>169</v>
      </c>
      <c r="E29" s="71" t="s">
        <v>177</v>
      </c>
    </row>
    <row r="30" spans="2:5">
      <c r="B30" s="69" t="s">
        <v>149</v>
      </c>
      <c r="C30" s="70" t="s">
        <v>159</v>
      </c>
      <c r="D30" s="70" t="s">
        <v>170</v>
      </c>
      <c r="E30" s="71" t="s">
        <v>178</v>
      </c>
    </row>
    <row r="31" spans="2:5">
      <c r="B31" s="69" t="s">
        <v>150</v>
      </c>
      <c r="C31" s="70" t="s">
        <v>160</v>
      </c>
      <c r="D31" s="70" t="s">
        <v>171</v>
      </c>
      <c r="E31" s="71" t="s">
        <v>178</v>
      </c>
    </row>
    <row r="32" spans="2:5">
      <c r="B32" s="69" t="s">
        <v>151</v>
      </c>
      <c r="C32" s="70" t="s">
        <v>161</v>
      </c>
      <c r="D32" s="70" t="s">
        <v>172</v>
      </c>
      <c r="E32" s="71" t="s">
        <v>179</v>
      </c>
    </row>
    <row r="33" spans="2:10">
      <c r="B33" s="69" t="s">
        <v>152</v>
      </c>
      <c r="C33" s="70" t="s">
        <v>162</v>
      </c>
      <c r="D33" s="70" t="s">
        <v>173</v>
      </c>
      <c r="E33" s="71" t="s">
        <v>180</v>
      </c>
    </row>
    <row r="34" spans="2:10" ht="15.75" thickBot="1">
      <c r="B34" s="81" t="s">
        <v>184</v>
      </c>
      <c r="C34" s="72" t="s">
        <v>185</v>
      </c>
      <c r="D34" s="72" t="s">
        <v>18</v>
      </c>
      <c r="E34" s="73" t="s">
        <v>186</v>
      </c>
      <c r="F34" s="1"/>
      <c r="G34" s="2"/>
      <c r="H34" s="2"/>
      <c r="I34" s="2"/>
      <c r="J34" s="2"/>
    </row>
    <row r="35" spans="2:10" ht="15.75" thickTop="1">
      <c r="B35" s="77" t="s">
        <v>194</v>
      </c>
      <c r="C35" s="5"/>
      <c r="D35" s="5"/>
      <c r="E35" s="5"/>
    </row>
  </sheetData>
  <mergeCells count="2">
    <mergeCell ref="B3:E3"/>
    <mergeCell ref="B2:E2"/>
  </mergeCells>
  <pageMargins left="0" right="0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4:J43"/>
  <sheetViews>
    <sheetView workbookViewId="0">
      <selection activeCell="N10" sqref="N10"/>
    </sheetView>
  </sheetViews>
  <sheetFormatPr defaultRowHeight="15"/>
  <cols>
    <col min="1" max="1" width="4.7109375" customWidth="1"/>
    <col min="2" max="2" width="15.140625" customWidth="1"/>
    <col min="3" max="3" width="13" customWidth="1"/>
    <col min="4" max="5" width="11.28515625" customWidth="1"/>
    <col min="6" max="6" width="10.28515625" customWidth="1"/>
    <col min="7" max="7" width="11.7109375" customWidth="1"/>
    <col min="8" max="8" width="9.5703125" customWidth="1"/>
    <col min="9" max="9" width="9.85546875" customWidth="1"/>
    <col min="10" max="10" width="10.85546875" customWidth="1"/>
  </cols>
  <sheetData>
    <row r="4" spans="2:10">
      <c r="B4" s="175" t="s">
        <v>192</v>
      </c>
      <c r="C4" s="175"/>
      <c r="D4" s="175"/>
      <c r="E4" s="175"/>
      <c r="F4" s="175"/>
      <c r="G4" s="175"/>
      <c r="H4" s="175"/>
      <c r="I4" s="175"/>
      <c r="J4" s="175"/>
    </row>
    <row r="5" spans="2:10">
      <c r="B5" s="176" t="s">
        <v>70</v>
      </c>
      <c r="C5" s="176"/>
      <c r="D5" s="176"/>
      <c r="E5" s="176"/>
      <c r="F5" s="176"/>
      <c r="G5" s="176"/>
      <c r="H5" s="176"/>
      <c r="I5" s="176"/>
      <c r="J5" s="176"/>
    </row>
    <row r="6" spans="2:10">
      <c r="B6" s="176" t="s">
        <v>199</v>
      </c>
      <c r="C6" s="176"/>
      <c r="D6" s="176"/>
      <c r="E6" s="176"/>
      <c r="F6" s="176"/>
      <c r="G6" s="176"/>
      <c r="H6" s="176"/>
      <c r="I6" s="176"/>
      <c r="J6" s="176"/>
    </row>
    <row r="7" spans="2:10">
      <c r="B7" s="76"/>
      <c r="C7" s="76"/>
      <c r="D7" s="76"/>
      <c r="E7" s="76"/>
      <c r="F7" s="76"/>
      <c r="G7" s="76"/>
      <c r="H7" s="76"/>
      <c r="I7" s="76"/>
      <c r="J7" s="76"/>
    </row>
    <row r="8" spans="2:10" ht="15.75" thickBot="1">
      <c r="B8" s="57"/>
      <c r="C8" s="57"/>
      <c r="D8" s="57"/>
      <c r="E8" s="57"/>
      <c r="F8" s="57"/>
      <c r="G8" s="57"/>
      <c r="H8" s="57"/>
      <c r="I8" s="57"/>
      <c r="J8" s="57"/>
    </row>
    <row r="9" spans="2:10" ht="16.5" thickTop="1" thickBot="1">
      <c r="B9" s="177" t="s">
        <v>69</v>
      </c>
      <c r="C9" s="179" t="s">
        <v>137</v>
      </c>
      <c r="D9" s="181" t="s">
        <v>138</v>
      </c>
      <c r="E9" s="179" t="s">
        <v>71</v>
      </c>
      <c r="F9" s="181" t="s">
        <v>77</v>
      </c>
      <c r="G9" s="181" t="s">
        <v>72</v>
      </c>
      <c r="H9" s="181" t="s">
        <v>78</v>
      </c>
      <c r="I9" s="179" t="s">
        <v>73</v>
      </c>
      <c r="J9" s="183" t="s">
        <v>74</v>
      </c>
    </row>
    <row r="10" spans="2:10" ht="15.75" thickBot="1">
      <c r="B10" s="178"/>
      <c r="C10" s="180"/>
      <c r="D10" s="182"/>
      <c r="E10" s="180"/>
      <c r="F10" s="182"/>
      <c r="G10" s="182"/>
      <c r="H10" s="182"/>
      <c r="I10" s="180"/>
      <c r="J10" s="184"/>
    </row>
    <row r="11" spans="2:10" ht="15.75" thickBot="1">
      <c r="B11" s="123" t="s">
        <v>127</v>
      </c>
      <c r="C11" s="124" t="s">
        <v>128</v>
      </c>
      <c r="D11" s="124"/>
      <c r="E11" s="124" t="s">
        <v>129</v>
      </c>
      <c r="F11" s="124" t="s">
        <v>130</v>
      </c>
      <c r="G11" s="124" t="s">
        <v>131</v>
      </c>
      <c r="H11" s="124" t="s">
        <v>132</v>
      </c>
      <c r="I11" s="125" t="s">
        <v>133</v>
      </c>
      <c r="J11" s="126" t="s">
        <v>134</v>
      </c>
    </row>
    <row r="12" spans="2:10">
      <c r="B12" s="58" t="s">
        <v>122</v>
      </c>
      <c r="C12" s="16">
        <v>1</v>
      </c>
      <c r="D12" s="14" t="s">
        <v>43</v>
      </c>
      <c r="E12" s="16">
        <v>7</v>
      </c>
      <c r="F12" s="16" t="s">
        <v>43</v>
      </c>
      <c r="G12" s="16" t="s">
        <v>43</v>
      </c>
      <c r="H12" s="16">
        <v>1</v>
      </c>
      <c r="I12" s="16" t="s">
        <v>43</v>
      </c>
      <c r="J12" s="59">
        <f>SUM(C12:I12)</f>
        <v>9</v>
      </c>
    </row>
    <row r="13" spans="2:10">
      <c r="B13" s="21" t="s">
        <v>44</v>
      </c>
      <c r="C13" s="14" t="s">
        <v>43</v>
      </c>
      <c r="D13" s="14" t="s">
        <v>43</v>
      </c>
      <c r="E13" s="14" t="s">
        <v>43</v>
      </c>
      <c r="F13" s="14" t="s">
        <v>43</v>
      </c>
      <c r="G13" s="14" t="s">
        <v>43</v>
      </c>
      <c r="H13" s="14" t="s">
        <v>43</v>
      </c>
      <c r="I13" s="14" t="s">
        <v>43</v>
      </c>
      <c r="J13" s="15"/>
    </row>
    <row r="14" spans="2:10">
      <c r="B14" s="21" t="s">
        <v>45</v>
      </c>
      <c r="C14" s="14" t="s">
        <v>43</v>
      </c>
      <c r="D14" s="14" t="s">
        <v>43</v>
      </c>
      <c r="E14" s="14" t="s">
        <v>43</v>
      </c>
      <c r="F14" s="14" t="s">
        <v>43</v>
      </c>
      <c r="G14" s="14" t="s">
        <v>43</v>
      </c>
      <c r="H14" s="14" t="s">
        <v>43</v>
      </c>
      <c r="I14" s="14" t="s">
        <v>43</v>
      </c>
      <c r="J14" s="15"/>
    </row>
    <row r="15" spans="2:10">
      <c r="B15" s="21" t="s">
        <v>46</v>
      </c>
      <c r="C15" s="14" t="s">
        <v>43</v>
      </c>
      <c r="D15" s="14" t="s">
        <v>43</v>
      </c>
      <c r="E15" s="14" t="s">
        <v>43</v>
      </c>
      <c r="F15" s="14">
        <v>1</v>
      </c>
      <c r="G15" s="14">
        <v>1</v>
      </c>
      <c r="H15" s="14">
        <v>1</v>
      </c>
      <c r="I15" s="14" t="s">
        <v>43</v>
      </c>
      <c r="J15" s="15">
        <f>SUM(C15:I15)</f>
        <v>3</v>
      </c>
    </row>
    <row r="16" spans="2:10">
      <c r="B16" s="21" t="s">
        <v>47</v>
      </c>
      <c r="C16" s="14" t="s">
        <v>43</v>
      </c>
      <c r="D16" s="14" t="s">
        <v>43</v>
      </c>
      <c r="E16" s="14" t="s">
        <v>43</v>
      </c>
      <c r="F16" s="14" t="s">
        <v>43</v>
      </c>
      <c r="G16" s="14" t="s">
        <v>43</v>
      </c>
      <c r="H16" s="14" t="s">
        <v>43</v>
      </c>
      <c r="I16" s="14" t="s">
        <v>43</v>
      </c>
      <c r="J16" s="15"/>
    </row>
    <row r="17" spans="2:10">
      <c r="B17" s="21" t="s">
        <v>48</v>
      </c>
      <c r="C17" s="14" t="s">
        <v>43</v>
      </c>
      <c r="D17" s="14" t="s">
        <v>43</v>
      </c>
      <c r="E17" s="14" t="s">
        <v>43</v>
      </c>
      <c r="F17" s="14">
        <v>1</v>
      </c>
      <c r="G17" s="14" t="s">
        <v>43</v>
      </c>
      <c r="H17" s="14" t="s">
        <v>43</v>
      </c>
      <c r="I17" s="14" t="s">
        <v>43</v>
      </c>
      <c r="J17" s="15">
        <f>SUM(C17:I17)</f>
        <v>1</v>
      </c>
    </row>
    <row r="18" spans="2:10">
      <c r="B18" s="21" t="s">
        <v>49</v>
      </c>
      <c r="C18" s="14">
        <v>1</v>
      </c>
      <c r="D18" s="14">
        <v>30</v>
      </c>
      <c r="E18" s="14" t="s">
        <v>43</v>
      </c>
      <c r="F18" s="14" t="s">
        <v>43</v>
      </c>
      <c r="G18" s="14" t="s">
        <v>43</v>
      </c>
      <c r="H18" s="14" t="s">
        <v>43</v>
      </c>
      <c r="I18" s="14" t="s">
        <v>43</v>
      </c>
      <c r="J18" s="15">
        <f>SUM(C18:I18)</f>
        <v>31</v>
      </c>
    </row>
    <row r="19" spans="2:10">
      <c r="B19" s="21" t="s">
        <v>50</v>
      </c>
      <c r="C19" s="60">
        <v>2</v>
      </c>
      <c r="D19" s="14" t="s">
        <v>43</v>
      </c>
      <c r="E19" s="14" t="s">
        <v>43</v>
      </c>
      <c r="F19" s="14" t="s">
        <v>43</v>
      </c>
      <c r="G19" s="14" t="s">
        <v>43</v>
      </c>
      <c r="H19" s="14" t="s">
        <v>43</v>
      </c>
      <c r="I19" s="14" t="s">
        <v>43</v>
      </c>
      <c r="J19" s="15">
        <f>SUM(C19:I19)</f>
        <v>2</v>
      </c>
    </row>
    <row r="20" spans="2:10">
      <c r="B20" s="21" t="s">
        <v>51</v>
      </c>
      <c r="C20" s="14">
        <v>1</v>
      </c>
      <c r="D20" s="14" t="s">
        <v>43</v>
      </c>
      <c r="E20" s="14" t="s">
        <v>43</v>
      </c>
      <c r="F20" s="14" t="s">
        <v>43</v>
      </c>
      <c r="G20" s="14" t="s">
        <v>43</v>
      </c>
      <c r="H20" s="14">
        <v>1</v>
      </c>
      <c r="I20" s="14" t="s">
        <v>43</v>
      </c>
      <c r="J20" s="15">
        <f>SUM(C20:I20)</f>
        <v>2</v>
      </c>
    </row>
    <row r="21" spans="2:10">
      <c r="B21" s="21" t="s">
        <v>52</v>
      </c>
      <c r="C21" s="14" t="s">
        <v>43</v>
      </c>
      <c r="D21" s="14" t="s">
        <v>43</v>
      </c>
      <c r="E21" s="14" t="s">
        <v>43</v>
      </c>
      <c r="F21" s="14" t="s">
        <v>43</v>
      </c>
      <c r="G21" s="14" t="s">
        <v>43</v>
      </c>
      <c r="H21" s="14" t="s">
        <v>43</v>
      </c>
      <c r="I21" s="14" t="s">
        <v>43</v>
      </c>
      <c r="J21" s="15"/>
    </row>
    <row r="22" spans="2:10">
      <c r="B22" s="21" t="s">
        <v>53</v>
      </c>
      <c r="C22" s="14" t="s">
        <v>43</v>
      </c>
      <c r="D22" s="14" t="s">
        <v>43</v>
      </c>
      <c r="E22" s="14">
        <v>1</v>
      </c>
      <c r="F22" s="14" t="s">
        <v>43</v>
      </c>
      <c r="G22" s="14" t="s">
        <v>43</v>
      </c>
      <c r="H22" s="14" t="s">
        <v>43</v>
      </c>
      <c r="I22" s="14" t="s">
        <v>43</v>
      </c>
      <c r="J22" s="15">
        <f>SUM(C22:I22)</f>
        <v>1</v>
      </c>
    </row>
    <row r="23" spans="2:10">
      <c r="B23" s="21" t="s">
        <v>54</v>
      </c>
      <c r="C23" s="14" t="s">
        <v>43</v>
      </c>
      <c r="D23" s="14" t="s">
        <v>43</v>
      </c>
      <c r="E23" s="14" t="s">
        <v>43</v>
      </c>
      <c r="F23" s="14" t="s">
        <v>43</v>
      </c>
      <c r="G23" s="14" t="s">
        <v>43</v>
      </c>
      <c r="H23" s="14" t="s">
        <v>43</v>
      </c>
      <c r="I23" s="14" t="s">
        <v>43</v>
      </c>
      <c r="J23" s="15"/>
    </row>
    <row r="24" spans="2:10">
      <c r="B24" s="21" t="s">
        <v>55</v>
      </c>
      <c r="C24" s="14" t="s">
        <v>43</v>
      </c>
      <c r="D24" s="14" t="s">
        <v>43</v>
      </c>
      <c r="E24" s="14" t="s">
        <v>43</v>
      </c>
      <c r="F24" s="14" t="s">
        <v>43</v>
      </c>
      <c r="G24" s="14" t="s">
        <v>43</v>
      </c>
      <c r="H24" s="14" t="s">
        <v>43</v>
      </c>
      <c r="I24" s="14" t="s">
        <v>43</v>
      </c>
      <c r="J24" s="15"/>
    </row>
    <row r="25" spans="2:10">
      <c r="B25" s="21" t="s">
        <v>56</v>
      </c>
      <c r="C25" s="14">
        <v>2</v>
      </c>
      <c r="D25" s="14" t="s">
        <v>43</v>
      </c>
      <c r="E25" s="14" t="s">
        <v>43</v>
      </c>
      <c r="F25" s="14" t="s">
        <v>43</v>
      </c>
      <c r="G25" s="14" t="s">
        <v>43</v>
      </c>
      <c r="H25" s="14" t="s">
        <v>43</v>
      </c>
      <c r="I25" s="14" t="s">
        <v>43</v>
      </c>
      <c r="J25" s="15">
        <f>SUM(C25:I25)</f>
        <v>2</v>
      </c>
    </row>
    <row r="26" spans="2:10">
      <c r="B26" s="21" t="s">
        <v>57</v>
      </c>
      <c r="C26" s="14" t="s">
        <v>43</v>
      </c>
      <c r="D26" s="14" t="s">
        <v>43</v>
      </c>
      <c r="E26" s="14" t="s">
        <v>43</v>
      </c>
      <c r="F26" s="14" t="s">
        <v>43</v>
      </c>
      <c r="G26" s="14" t="s">
        <v>43</v>
      </c>
      <c r="H26" s="14" t="s">
        <v>43</v>
      </c>
      <c r="I26" s="14" t="s">
        <v>43</v>
      </c>
      <c r="J26" s="15"/>
    </row>
    <row r="27" spans="2:10">
      <c r="B27" s="21" t="s">
        <v>75</v>
      </c>
      <c r="C27" s="14" t="s">
        <v>43</v>
      </c>
      <c r="D27" s="14" t="s">
        <v>43</v>
      </c>
      <c r="E27" s="14" t="s">
        <v>43</v>
      </c>
      <c r="F27" s="14" t="s">
        <v>43</v>
      </c>
      <c r="G27" s="14" t="s">
        <v>43</v>
      </c>
      <c r="H27" s="14" t="s">
        <v>43</v>
      </c>
      <c r="I27" s="14" t="s">
        <v>43</v>
      </c>
      <c r="J27" s="15"/>
    </row>
    <row r="28" spans="2:10">
      <c r="B28" s="21" t="s">
        <v>59</v>
      </c>
      <c r="C28" s="14" t="s">
        <v>43</v>
      </c>
      <c r="D28" s="14" t="s">
        <v>43</v>
      </c>
      <c r="E28" s="14" t="s">
        <v>43</v>
      </c>
      <c r="F28" s="14">
        <v>1</v>
      </c>
      <c r="G28" s="14" t="s">
        <v>43</v>
      </c>
      <c r="H28" s="14" t="s">
        <v>43</v>
      </c>
      <c r="I28" s="14" t="s">
        <v>43</v>
      </c>
      <c r="J28" s="15">
        <f t="shared" ref="J28:J35" si="0">SUM(C28:I28)</f>
        <v>1</v>
      </c>
    </row>
    <row r="29" spans="2:10">
      <c r="B29" s="21" t="s">
        <v>60</v>
      </c>
      <c r="C29" s="14">
        <v>2</v>
      </c>
      <c r="D29" s="14" t="s">
        <v>43</v>
      </c>
      <c r="E29" s="14" t="s">
        <v>43</v>
      </c>
      <c r="F29" s="14" t="s">
        <v>43</v>
      </c>
      <c r="G29" s="14" t="s">
        <v>43</v>
      </c>
      <c r="H29" s="14" t="s">
        <v>43</v>
      </c>
      <c r="I29" s="14" t="s">
        <v>43</v>
      </c>
      <c r="J29" s="15">
        <f t="shared" si="0"/>
        <v>2</v>
      </c>
    </row>
    <row r="30" spans="2:10">
      <c r="B30" s="21" t="s">
        <v>61</v>
      </c>
      <c r="C30" s="14"/>
      <c r="D30" s="14">
        <v>60</v>
      </c>
      <c r="E30" s="14" t="s">
        <v>43</v>
      </c>
      <c r="F30" s="14" t="s">
        <v>43</v>
      </c>
      <c r="G30" s="14" t="s">
        <v>43</v>
      </c>
      <c r="H30" s="14" t="s">
        <v>43</v>
      </c>
      <c r="I30" s="14" t="s">
        <v>43</v>
      </c>
      <c r="J30" s="15">
        <f t="shared" si="0"/>
        <v>60</v>
      </c>
    </row>
    <row r="31" spans="2:10">
      <c r="B31" s="21" t="s">
        <v>62</v>
      </c>
      <c r="C31" s="14">
        <v>1</v>
      </c>
      <c r="D31" s="14" t="s">
        <v>43</v>
      </c>
      <c r="E31" s="14" t="s">
        <v>43</v>
      </c>
      <c r="F31" s="14" t="s">
        <v>43</v>
      </c>
      <c r="G31" s="14" t="s">
        <v>43</v>
      </c>
      <c r="H31" s="14" t="s">
        <v>43</v>
      </c>
      <c r="I31" s="14" t="s">
        <v>43</v>
      </c>
      <c r="J31" s="15">
        <f t="shared" si="0"/>
        <v>1</v>
      </c>
    </row>
    <row r="32" spans="2:10">
      <c r="B32" s="21" t="s">
        <v>63</v>
      </c>
      <c r="C32" s="14">
        <v>2</v>
      </c>
      <c r="D32" s="14" t="s">
        <v>43</v>
      </c>
      <c r="E32" s="14" t="s">
        <v>43</v>
      </c>
      <c r="F32" s="14" t="s">
        <v>43</v>
      </c>
      <c r="G32" s="14" t="s">
        <v>43</v>
      </c>
      <c r="H32" s="14" t="s">
        <v>43</v>
      </c>
      <c r="I32" s="14" t="s">
        <v>43</v>
      </c>
      <c r="J32" s="15">
        <f t="shared" si="0"/>
        <v>2</v>
      </c>
    </row>
    <row r="33" spans="2:10">
      <c r="B33" s="21" t="s">
        <v>64</v>
      </c>
      <c r="C33" s="14" t="s">
        <v>43</v>
      </c>
      <c r="D33" s="14" t="s">
        <v>43</v>
      </c>
      <c r="E33" s="14" t="s">
        <v>43</v>
      </c>
      <c r="F33" s="14">
        <v>1</v>
      </c>
      <c r="G33" s="14" t="s">
        <v>43</v>
      </c>
      <c r="H33" s="14" t="s">
        <v>43</v>
      </c>
      <c r="I33" s="14" t="s">
        <v>43</v>
      </c>
      <c r="J33" s="15">
        <f t="shared" si="0"/>
        <v>1</v>
      </c>
    </row>
    <row r="34" spans="2:10">
      <c r="B34" s="21" t="s">
        <v>65</v>
      </c>
      <c r="C34" s="14" t="s">
        <v>43</v>
      </c>
      <c r="D34" s="14" t="s">
        <v>43</v>
      </c>
      <c r="E34" s="14" t="s">
        <v>43</v>
      </c>
      <c r="F34" s="14" t="s">
        <v>43</v>
      </c>
      <c r="G34" s="14">
        <v>1</v>
      </c>
      <c r="H34" s="14" t="s">
        <v>43</v>
      </c>
      <c r="I34" s="14" t="s">
        <v>43</v>
      </c>
      <c r="J34" s="15">
        <f t="shared" si="0"/>
        <v>1</v>
      </c>
    </row>
    <row r="35" spans="2:10">
      <c r="B35" s="21" t="s">
        <v>66</v>
      </c>
      <c r="C35" s="14">
        <v>2</v>
      </c>
      <c r="D35" s="14" t="s">
        <v>43</v>
      </c>
      <c r="E35" s="14" t="s">
        <v>43</v>
      </c>
      <c r="F35" s="14" t="s">
        <v>43</v>
      </c>
      <c r="G35" s="14" t="s">
        <v>43</v>
      </c>
      <c r="H35" s="14" t="s">
        <v>43</v>
      </c>
      <c r="I35" s="14" t="s">
        <v>43</v>
      </c>
      <c r="J35" s="15">
        <f t="shared" si="0"/>
        <v>2</v>
      </c>
    </row>
    <row r="36" spans="2:10">
      <c r="B36" s="21" t="s">
        <v>67</v>
      </c>
      <c r="C36" s="14" t="s">
        <v>43</v>
      </c>
      <c r="D36" s="14" t="s">
        <v>43</v>
      </c>
      <c r="E36" s="14" t="s">
        <v>43</v>
      </c>
      <c r="F36" s="14" t="s">
        <v>43</v>
      </c>
      <c r="G36" s="14" t="s">
        <v>43</v>
      </c>
      <c r="H36" s="14" t="s">
        <v>43</v>
      </c>
      <c r="I36" s="14" t="s">
        <v>43</v>
      </c>
      <c r="J36" s="15"/>
    </row>
    <row r="37" spans="2:10" ht="15.75" thickBot="1">
      <c r="B37" s="84" t="s">
        <v>68</v>
      </c>
      <c r="C37" s="127">
        <v>2</v>
      </c>
      <c r="D37" s="14" t="s">
        <v>43</v>
      </c>
      <c r="E37" s="127" t="s">
        <v>43</v>
      </c>
      <c r="F37" s="127" t="s">
        <v>43</v>
      </c>
      <c r="G37" s="127" t="s">
        <v>43</v>
      </c>
      <c r="H37" s="127" t="s">
        <v>43</v>
      </c>
      <c r="I37" s="127" t="s">
        <v>43</v>
      </c>
      <c r="J37" s="128">
        <f>SUM(C37:I37)</f>
        <v>2</v>
      </c>
    </row>
    <row r="38" spans="2:10">
      <c r="B38" s="164" t="s">
        <v>200</v>
      </c>
      <c r="C38" s="162">
        <f t="shared" ref="C38:H38" si="1">SUM(C12:C37)</f>
        <v>16</v>
      </c>
      <c r="D38" s="162">
        <f t="shared" si="1"/>
        <v>90</v>
      </c>
      <c r="E38" s="162">
        <f t="shared" si="1"/>
        <v>8</v>
      </c>
      <c r="F38" s="162">
        <f t="shared" si="1"/>
        <v>4</v>
      </c>
      <c r="G38" s="162">
        <f t="shared" si="1"/>
        <v>2</v>
      </c>
      <c r="H38" s="162">
        <f t="shared" si="1"/>
        <v>3</v>
      </c>
      <c r="I38" s="162"/>
      <c r="J38" s="163">
        <f>SUM(C38:I38)</f>
        <v>123</v>
      </c>
    </row>
    <row r="39" spans="2:10">
      <c r="B39" s="82">
        <v>2016</v>
      </c>
      <c r="C39" s="60">
        <v>16</v>
      </c>
      <c r="D39" s="60">
        <v>90</v>
      </c>
      <c r="E39" s="60">
        <v>8</v>
      </c>
      <c r="F39" s="60">
        <v>4</v>
      </c>
      <c r="G39" s="60">
        <v>2</v>
      </c>
      <c r="H39" s="60">
        <v>3</v>
      </c>
      <c r="I39" s="60"/>
      <c r="J39" s="83">
        <v>123</v>
      </c>
    </row>
    <row r="40" spans="2:10">
      <c r="B40" s="82">
        <v>2015</v>
      </c>
      <c r="C40" s="60">
        <v>16</v>
      </c>
      <c r="D40" s="60">
        <v>90</v>
      </c>
      <c r="E40" s="60">
        <v>8</v>
      </c>
      <c r="F40" s="60">
        <v>4</v>
      </c>
      <c r="G40" s="60">
        <v>2</v>
      </c>
      <c r="H40" s="60">
        <v>3</v>
      </c>
      <c r="I40" s="60"/>
      <c r="J40" s="83">
        <v>123</v>
      </c>
    </row>
    <row r="41" spans="2:10">
      <c r="B41" s="82">
        <v>2014</v>
      </c>
      <c r="C41" s="60">
        <v>72</v>
      </c>
      <c r="D41" s="60"/>
      <c r="E41" s="60">
        <v>1</v>
      </c>
      <c r="F41" s="60">
        <v>4</v>
      </c>
      <c r="G41" s="60">
        <v>2</v>
      </c>
      <c r="H41" s="60">
        <v>3</v>
      </c>
      <c r="I41" s="60"/>
      <c r="J41" s="83">
        <v>82</v>
      </c>
    </row>
    <row r="42" spans="2:10" ht="15.75" thickBot="1">
      <c r="B42" s="87">
        <v>2013</v>
      </c>
      <c r="C42" s="88">
        <v>67</v>
      </c>
      <c r="D42" s="88"/>
      <c r="E42" s="88">
        <v>8</v>
      </c>
      <c r="F42" s="88">
        <v>4</v>
      </c>
      <c r="G42" s="88">
        <v>2</v>
      </c>
      <c r="H42" s="88">
        <v>1</v>
      </c>
      <c r="I42" s="88" t="s">
        <v>43</v>
      </c>
      <c r="J42" s="89">
        <v>82</v>
      </c>
    </row>
    <row r="43" spans="2:10" ht="15.75" thickTop="1">
      <c r="B43" s="174" t="s">
        <v>194</v>
      </c>
      <c r="C43" s="174"/>
      <c r="D43" s="174"/>
      <c r="E43" s="174"/>
      <c r="F43" s="174"/>
      <c r="G43" s="174"/>
      <c r="H43" s="174"/>
      <c r="I43" s="174"/>
      <c r="J43" s="174"/>
    </row>
  </sheetData>
  <mergeCells count="13">
    <mergeCell ref="B43:J43"/>
    <mergeCell ref="B4:J4"/>
    <mergeCell ref="B5:J5"/>
    <mergeCell ref="B6:J6"/>
    <mergeCell ref="B9:B10"/>
    <mergeCell ref="C9:C10"/>
    <mergeCell ref="D9:D10"/>
    <mergeCell ref="E9:E10"/>
    <mergeCell ref="F9:F10"/>
    <mergeCell ref="G9:G10"/>
    <mergeCell ref="H9:H10"/>
    <mergeCell ref="I9:I10"/>
    <mergeCell ref="J9:J10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J40"/>
  <sheetViews>
    <sheetView workbookViewId="0">
      <selection activeCell="B5" sqref="B5:I7"/>
    </sheetView>
  </sheetViews>
  <sheetFormatPr defaultRowHeight="15"/>
  <cols>
    <col min="1" max="1" width="8.28515625" customWidth="1"/>
    <col min="2" max="2" width="17.85546875" customWidth="1"/>
    <col min="3" max="3" width="13.85546875" customWidth="1"/>
    <col min="4" max="4" width="13.28515625" customWidth="1"/>
    <col min="5" max="5" width="11" customWidth="1"/>
    <col min="6" max="6" width="12.42578125" customWidth="1"/>
    <col min="7" max="7" width="11.42578125" customWidth="1"/>
    <col min="8" max="8" width="10.42578125" customWidth="1"/>
    <col min="9" max="9" width="12" customWidth="1"/>
  </cols>
  <sheetData>
    <row r="1" spans="2:9">
      <c r="B1" s="173" t="s">
        <v>191</v>
      </c>
      <c r="C1" s="173"/>
      <c r="D1" s="173"/>
      <c r="E1" s="173"/>
      <c r="F1" s="173"/>
      <c r="G1" s="173"/>
      <c r="H1" s="173"/>
      <c r="I1" s="173"/>
    </row>
    <row r="2" spans="2:9">
      <c r="B2" s="185" t="s">
        <v>76</v>
      </c>
      <c r="C2" s="185"/>
      <c r="D2" s="185"/>
      <c r="E2" s="185"/>
      <c r="F2" s="185"/>
      <c r="G2" s="185"/>
      <c r="H2" s="185"/>
      <c r="I2" s="185"/>
    </row>
    <row r="3" spans="2:9">
      <c r="B3" s="186" t="s">
        <v>198</v>
      </c>
      <c r="C3" s="186"/>
      <c r="D3" s="186"/>
      <c r="E3" s="186"/>
      <c r="F3" s="186"/>
      <c r="G3" s="186"/>
      <c r="H3" s="186"/>
      <c r="I3" s="186"/>
    </row>
    <row r="4" spans="2:9" ht="15.75" thickBot="1">
      <c r="B4" s="75"/>
      <c r="C4" s="75"/>
      <c r="D4" s="75"/>
      <c r="E4" s="75"/>
      <c r="F4" s="75"/>
      <c r="G4" s="75"/>
      <c r="H4" s="75"/>
      <c r="I4" s="75"/>
    </row>
    <row r="5" spans="2:9">
      <c r="B5" s="187" t="s">
        <v>69</v>
      </c>
      <c r="C5" s="190" t="s">
        <v>121</v>
      </c>
      <c r="D5" s="190" t="s">
        <v>71</v>
      </c>
      <c r="E5" s="190" t="s">
        <v>77</v>
      </c>
      <c r="F5" s="190" t="s">
        <v>72</v>
      </c>
      <c r="G5" s="190" t="s">
        <v>78</v>
      </c>
      <c r="H5" s="190" t="s">
        <v>73</v>
      </c>
      <c r="I5" s="193" t="s">
        <v>74</v>
      </c>
    </row>
    <row r="6" spans="2:9">
      <c r="B6" s="188"/>
      <c r="C6" s="191"/>
      <c r="D6" s="191"/>
      <c r="E6" s="191"/>
      <c r="F6" s="191"/>
      <c r="G6" s="191"/>
      <c r="H6" s="191"/>
      <c r="I6" s="194"/>
    </row>
    <row r="7" spans="2:9" ht="15.75" thickBot="1">
      <c r="B7" s="189"/>
      <c r="C7" s="192"/>
      <c r="D7" s="192"/>
      <c r="E7" s="192"/>
      <c r="F7" s="192"/>
      <c r="G7" s="192"/>
      <c r="H7" s="192"/>
      <c r="I7" s="195"/>
    </row>
    <row r="8" spans="2:9" ht="15.75" thickBot="1">
      <c r="B8" s="123" t="s">
        <v>127</v>
      </c>
      <c r="C8" s="124" t="s">
        <v>128</v>
      </c>
      <c r="D8" s="124" t="s">
        <v>129</v>
      </c>
      <c r="E8" s="124" t="s">
        <v>130</v>
      </c>
      <c r="F8" s="124" t="s">
        <v>131</v>
      </c>
      <c r="G8" s="124" t="s">
        <v>132</v>
      </c>
      <c r="H8" s="125" t="s">
        <v>133</v>
      </c>
      <c r="I8" s="126" t="s">
        <v>134</v>
      </c>
    </row>
    <row r="9" spans="2:9">
      <c r="B9" s="49" t="s">
        <v>79</v>
      </c>
      <c r="C9" s="129"/>
      <c r="D9" s="50">
        <v>13941</v>
      </c>
      <c r="E9" s="50"/>
      <c r="F9" s="50"/>
      <c r="G9" s="50"/>
      <c r="H9" s="50"/>
      <c r="I9" s="78">
        <f>SUM(C9:H9)</f>
        <v>13941</v>
      </c>
    </row>
    <row r="10" spans="2:9">
      <c r="B10" s="51" t="s">
        <v>44</v>
      </c>
      <c r="C10" s="130"/>
      <c r="D10" s="44"/>
      <c r="E10" s="44"/>
      <c r="F10" s="44"/>
      <c r="G10" s="44"/>
      <c r="H10" s="44"/>
      <c r="I10" s="53"/>
    </row>
    <row r="11" spans="2:9">
      <c r="B11" s="51" t="s">
        <v>45</v>
      </c>
      <c r="C11" s="130"/>
      <c r="D11" s="44"/>
      <c r="E11" s="44"/>
      <c r="F11" s="44"/>
      <c r="G11" s="44"/>
      <c r="H11" s="44"/>
      <c r="I11" s="53"/>
    </row>
    <row r="12" spans="2:9">
      <c r="B12" s="51" t="s">
        <v>46</v>
      </c>
      <c r="C12" s="131"/>
      <c r="D12" s="44"/>
      <c r="E12" s="46">
        <v>126700</v>
      </c>
      <c r="F12" s="44">
        <v>27080</v>
      </c>
      <c r="G12" s="44"/>
      <c r="H12" s="46">
        <v>20680</v>
      </c>
      <c r="I12" s="53">
        <f>SUM(C12:H12)</f>
        <v>174460</v>
      </c>
    </row>
    <row r="13" spans="2:9">
      <c r="B13" s="51" t="s">
        <v>47</v>
      </c>
      <c r="C13" s="130"/>
      <c r="D13" s="44"/>
      <c r="E13" s="44"/>
      <c r="F13" s="44"/>
      <c r="G13" s="44"/>
      <c r="H13" s="44"/>
      <c r="I13" s="53"/>
    </row>
    <row r="14" spans="2:9">
      <c r="B14" s="51" t="s">
        <v>48</v>
      </c>
      <c r="C14" s="130"/>
      <c r="D14" s="44"/>
      <c r="E14" s="46">
        <v>2000</v>
      </c>
      <c r="F14" s="44"/>
      <c r="G14" s="44"/>
      <c r="H14" s="44"/>
      <c r="I14" s="53">
        <f>SUM(C14:H14)</f>
        <v>2000</v>
      </c>
    </row>
    <row r="15" spans="2:9">
      <c r="B15" s="51" t="s">
        <v>49</v>
      </c>
      <c r="C15" s="130"/>
      <c r="D15" s="44"/>
      <c r="E15" s="44"/>
      <c r="F15" s="44"/>
      <c r="G15" s="44"/>
      <c r="H15" s="44"/>
      <c r="I15" s="53"/>
    </row>
    <row r="16" spans="2:9">
      <c r="B16" s="51" t="s">
        <v>50</v>
      </c>
      <c r="C16" s="130"/>
      <c r="D16" s="44"/>
      <c r="E16" s="44"/>
      <c r="F16" s="44"/>
      <c r="G16" s="44"/>
      <c r="H16" s="44"/>
      <c r="I16" s="53"/>
    </row>
    <row r="17" spans="2:9">
      <c r="B17" s="51" t="s">
        <v>51</v>
      </c>
      <c r="C17" s="130"/>
      <c r="D17" s="44"/>
      <c r="E17" s="44"/>
      <c r="F17" s="44"/>
      <c r="G17" s="44"/>
      <c r="H17" s="44"/>
      <c r="I17" s="53"/>
    </row>
    <row r="18" spans="2:9">
      <c r="B18" s="51" t="s">
        <v>52</v>
      </c>
      <c r="C18" s="130"/>
      <c r="D18" s="44"/>
      <c r="E18" s="44"/>
      <c r="F18" s="44"/>
      <c r="G18" s="44"/>
      <c r="H18" s="44"/>
      <c r="I18" s="53"/>
    </row>
    <row r="19" spans="2:9">
      <c r="B19" s="51" t="s">
        <v>53</v>
      </c>
      <c r="C19" s="130"/>
      <c r="D19" s="44"/>
      <c r="E19" s="44"/>
      <c r="F19" s="44"/>
      <c r="G19" s="44"/>
      <c r="H19" s="44"/>
      <c r="I19" s="53"/>
    </row>
    <row r="20" spans="2:9">
      <c r="B20" s="51" t="s">
        <v>54</v>
      </c>
      <c r="C20" s="130"/>
      <c r="D20" s="44"/>
      <c r="E20" s="44"/>
      <c r="F20" s="44"/>
      <c r="G20" s="44"/>
      <c r="H20" s="44"/>
      <c r="I20" s="53"/>
    </row>
    <row r="21" spans="2:9">
      <c r="B21" s="51" t="s">
        <v>55</v>
      </c>
      <c r="C21" s="130"/>
      <c r="D21" s="44"/>
      <c r="E21" s="44"/>
      <c r="F21" s="44"/>
      <c r="G21" s="44"/>
      <c r="H21" s="44"/>
      <c r="I21" s="53"/>
    </row>
    <row r="22" spans="2:9">
      <c r="B22" s="51" t="s">
        <v>56</v>
      </c>
      <c r="C22" s="130"/>
      <c r="D22" s="44"/>
      <c r="E22" s="44"/>
      <c r="F22" s="44"/>
      <c r="G22" s="44"/>
      <c r="H22" s="44"/>
      <c r="I22" s="53"/>
    </row>
    <row r="23" spans="2:9">
      <c r="B23" s="51" t="s">
        <v>57</v>
      </c>
      <c r="C23" s="130"/>
      <c r="D23" s="44"/>
      <c r="E23" s="44"/>
      <c r="F23" s="44"/>
      <c r="G23" s="44"/>
      <c r="H23" s="44"/>
      <c r="I23" s="53"/>
    </row>
    <row r="24" spans="2:9">
      <c r="B24" s="51" t="s">
        <v>75</v>
      </c>
      <c r="C24" s="130"/>
      <c r="D24" s="44"/>
      <c r="E24" s="44"/>
      <c r="F24" s="44"/>
      <c r="G24" s="44"/>
      <c r="H24" s="44"/>
      <c r="I24" s="53"/>
    </row>
    <row r="25" spans="2:9">
      <c r="B25" s="51" t="s">
        <v>59</v>
      </c>
      <c r="C25" s="130"/>
      <c r="D25" s="44"/>
      <c r="E25" s="44"/>
      <c r="F25" s="44"/>
      <c r="G25" s="44"/>
      <c r="H25" s="44"/>
      <c r="I25" s="53"/>
    </row>
    <row r="26" spans="2:9">
      <c r="B26" s="51" t="s">
        <v>60</v>
      </c>
      <c r="C26" s="130"/>
      <c r="D26" s="44"/>
      <c r="E26" s="44"/>
      <c r="F26" s="44"/>
      <c r="G26" s="44"/>
      <c r="H26" s="44"/>
      <c r="I26" s="53"/>
    </row>
    <row r="27" spans="2:9">
      <c r="B27" s="51" t="s">
        <v>61</v>
      </c>
      <c r="C27" s="130"/>
      <c r="D27" s="44"/>
      <c r="E27" s="44"/>
      <c r="F27" s="44"/>
      <c r="G27" s="44"/>
      <c r="H27" s="44"/>
      <c r="I27" s="53"/>
    </row>
    <row r="28" spans="2:9">
      <c r="B28" s="51" t="s">
        <v>62</v>
      </c>
      <c r="C28" s="131">
        <v>20013</v>
      </c>
      <c r="D28" s="44"/>
      <c r="E28" s="44"/>
      <c r="F28" s="44"/>
      <c r="G28" s="44"/>
      <c r="H28" s="44">
        <v>3875</v>
      </c>
      <c r="I28" s="53">
        <f>SUM(C28:H28)</f>
        <v>23888</v>
      </c>
    </row>
    <row r="29" spans="2:9">
      <c r="B29" s="51" t="s">
        <v>63</v>
      </c>
      <c r="C29" s="131">
        <v>70565</v>
      </c>
      <c r="D29" s="44"/>
      <c r="E29" s="44"/>
      <c r="F29" s="44"/>
      <c r="G29" s="44"/>
      <c r="H29" s="46"/>
      <c r="I29" s="53">
        <f>SUM(C29:H29)</f>
        <v>70565</v>
      </c>
    </row>
    <row r="30" spans="2:9">
      <c r="B30" s="51" t="s">
        <v>64</v>
      </c>
      <c r="C30" s="130"/>
      <c r="D30" s="44"/>
      <c r="E30" s="46">
        <v>1551</v>
      </c>
      <c r="F30" s="44"/>
      <c r="G30" s="44"/>
      <c r="H30" s="46"/>
      <c r="I30" s="53">
        <f>SUM(C30:H30)</f>
        <v>1551</v>
      </c>
    </row>
    <row r="31" spans="2:9">
      <c r="B31" s="51" t="s">
        <v>65</v>
      </c>
      <c r="C31" s="130"/>
      <c r="D31" s="44"/>
      <c r="E31" s="44"/>
      <c r="F31" s="46">
        <v>7800</v>
      </c>
      <c r="G31" s="44"/>
      <c r="H31" s="44"/>
      <c r="I31" s="53">
        <f>SUM(C31:H31)</f>
        <v>7800</v>
      </c>
    </row>
    <row r="32" spans="2:9">
      <c r="B32" s="51" t="s">
        <v>66</v>
      </c>
      <c r="C32" s="130"/>
      <c r="D32" s="54"/>
      <c r="E32" s="54"/>
      <c r="F32" s="54"/>
      <c r="G32" s="54"/>
      <c r="H32" s="54"/>
      <c r="I32" s="79"/>
    </row>
    <row r="33" spans="2:10">
      <c r="B33" s="51" t="s">
        <v>67</v>
      </c>
      <c r="C33" s="130"/>
      <c r="D33" s="54"/>
      <c r="E33" s="54"/>
      <c r="F33" s="54"/>
      <c r="G33" s="54"/>
      <c r="H33" s="54"/>
      <c r="I33" s="79"/>
    </row>
    <row r="34" spans="2:10" ht="15.75" thickBot="1">
      <c r="B34" s="55" t="s">
        <v>68</v>
      </c>
      <c r="C34" s="80"/>
      <c r="D34" s="56"/>
      <c r="E34" s="56"/>
      <c r="F34" s="56"/>
      <c r="G34" s="56"/>
      <c r="H34" s="80">
        <v>28800</v>
      </c>
      <c r="I34" s="132">
        <f>SUM(C34:H34)</f>
        <v>28800</v>
      </c>
    </row>
    <row r="35" spans="2:10">
      <c r="B35" s="158" t="s">
        <v>200</v>
      </c>
      <c r="C35" s="159">
        <f>SUM(C9:C34)</f>
        <v>90578</v>
      </c>
      <c r="D35" s="160">
        <f>SUM(D9:D34)</f>
        <v>13941</v>
      </c>
      <c r="E35" s="160">
        <f>SUM(E9:E34)</f>
        <v>130251</v>
      </c>
      <c r="F35" s="160">
        <f>SUM(F9:F34)</f>
        <v>34880</v>
      </c>
      <c r="G35" s="160"/>
      <c r="H35" s="160">
        <f>SUM(H9:H34)</f>
        <v>53355</v>
      </c>
      <c r="I35" s="161">
        <f>SUM(C35:H35)</f>
        <v>323005</v>
      </c>
    </row>
    <row r="36" spans="2:10">
      <c r="B36" s="82">
        <v>2016</v>
      </c>
      <c r="C36" s="119">
        <v>9680</v>
      </c>
      <c r="D36" s="116">
        <v>17961</v>
      </c>
      <c r="E36" s="115">
        <v>146690</v>
      </c>
      <c r="F36" s="115">
        <v>91450</v>
      </c>
      <c r="G36" s="92"/>
      <c r="H36" s="115">
        <v>112000</v>
      </c>
      <c r="I36" s="117">
        <v>377781</v>
      </c>
    </row>
    <row r="37" spans="2:10">
      <c r="B37" s="82">
        <v>2015</v>
      </c>
      <c r="C37" s="119">
        <v>8975</v>
      </c>
      <c r="D37" s="116">
        <v>2586</v>
      </c>
      <c r="E37" s="115">
        <v>155155</v>
      </c>
      <c r="F37" s="115">
        <v>114523</v>
      </c>
      <c r="G37" s="116"/>
      <c r="H37" s="115">
        <v>51000</v>
      </c>
      <c r="I37" s="117">
        <v>332239</v>
      </c>
    </row>
    <row r="38" spans="2:10">
      <c r="B38" s="82">
        <v>2014</v>
      </c>
      <c r="C38" s="119">
        <v>83499</v>
      </c>
      <c r="D38" s="116">
        <v>3677</v>
      </c>
      <c r="E38" s="115">
        <v>165796</v>
      </c>
      <c r="F38" s="115">
        <v>6250</v>
      </c>
      <c r="G38" s="116"/>
      <c r="H38" s="115">
        <v>61650</v>
      </c>
      <c r="I38" s="117">
        <v>320872</v>
      </c>
    </row>
    <row r="39" spans="2:10" ht="15.75" thickBot="1">
      <c r="B39" s="87">
        <v>2013</v>
      </c>
      <c r="C39" s="120">
        <v>73968</v>
      </c>
      <c r="D39" s="121">
        <v>965</v>
      </c>
      <c r="E39" s="120">
        <v>129996</v>
      </c>
      <c r="F39" s="120">
        <v>36121</v>
      </c>
      <c r="G39" s="121"/>
      <c r="H39" s="120">
        <v>15150</v>
      </c>
      <c r="I39" s="122">
        <v>256200</v>
      </c>
    </row>
    <row r="40" spans="2:10" ht="15.75" thickTop="1">
      <c r="B40" s="174" t="s">
        <v>194</v>
      </c>
      <c r="C40" s="174"/>
      <c r="D40" s="174"/>
      <c r="E40" s="174"/>
      <c r="F40" s="174"/>
      <c r="G40" s="174"/>
      <c r="H40" s="174"/>
      <c r="I40" s="174"/>
      <c r="J40" s="174"/>
    </row>
  </sheetData>
  <mergeCells count="12">
    <mergeCell ref="B40:J40"/>
    <mergeCell ref="B1:I1"/>
    <mergeCell ref="B2:I2"/>
    <mergeCell ref="B3:I3"/>
    <mergeCell ref="B5:B7"/>
    <mergeCell ref="C5:C7"/>
    <mergeCell ref="D5:D7"/>
    <mergeCell ref="E5:E7"/>
    <mergeCell ref="F5:F7"/>
    <mergeCell ref="G5:G7"/>
    <mergeCell ref="H5:H7"/>
    <mergeCell ref="I5:I7"/>
  </mergeCells>
  <pageMargins left="0.7" right="0.7" top="0.75" bottom="0.75" header="0.3" footer="0.3"/>
  <pageSetup paperSize="9" scale="7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J41"/>
  <sheetViews>
    <sheetView tabSelected="1" workbookViewId="0">
      <selection activeCell="B7" sqref="B7:I8"/>
    </sheetView>
  </sheetViews>
  <sheetFormatPr defaultRowHeight="15"/>
  <cols>
    <col min="1" max="1" width="3.85546875" customWidth="1"/>
    <col min="2" max="2" width="17.85546875" customWidth="1"/>
    <col min="3" max="3" width="13.85546875" customWidth="1"/>
    <col min="4" max="4" width="12" customWidth="1"/>
    <col min="5" max="5" width="13.7109375" customWidth="1"/>
    <col min="6" max="6" width="11.85546875" customWidth="1"/>
    <col min="8" max="8" width="11.28515625" customWidth="1"/>
    <col min="9" max="9" width="15.7109375" customWidth="1"/>
  </cols>
  <sheetData>
    <row r="1" spans="2:9">
      <c r="B1" s="196" t="s">
        <v>190</v>
      </c>
      <c r="C1" s="196"/>
      <c r="D1" s="196"/>
      <c r="E1" s="196"/>
      <c r="F1" s="196"/>
      <c r="G1" s="196"/>
      <c r="H1" s="196"/>
      <c r="I1" s="196"/>
    </row>
    <row r="2" spans="2:9">
      <c r="B2" s="185" t="s">
        <v>80</v>
      </c>
      <c r="C2" s="185"/>
      <c r="D2" s="185"/>
      <c r="E2" s="185"/>
      <c r="F2" s="185"/>
      <c r="G2" s="185"/>
      <c r="H2" s="185"/>
      <c r="I2" s="185"/>
    </row>
    <row r="3" spans="2:9">
      <c r="B3" s="186" t="s">
        <v>183</v>
      </c>
      <c r="C3" s="186"/>
      <c r="D3" s="186"/>
      <c r="E3" s="186"/>
      <c r="F3" s="186"/>
      <c r="G3" s="186"/>
      <c r="H3" s="186"/>
      <c r="I3" s="186"/>
    </row>
    <row r="4" spans="2:9">
      <c r="B4" s="75"/>
      <c r="C4" s="75"/>
      <c r="D4" s="75"/>
      <c r="E4" s="75"/>
      <c r="F4" s="75"/>
      <c r="G4" s="75"/>
      <c r="H4" s="75"/>
      <c r="I4" s="75"/>
    </row>
    <row r="5" spans="2:9">
      <c r="B5" s="75"/>
      <c r="C5" s="75"/>
      <c r="D5" s="75"/>
      <c r="E5" s="75"/>
      <c r="F5" s="75"/>
      <c r="G5" s="75"/>
      <c r="H5" s="75"/>
      <c r="I5" s="75"/>
    </row>
    <row r="6" spans="2:9" ht="15.75" thickBot="1">
      <c r="B6" s="40"/>
      <c r="C6" s="40"/>
      <c r="D6" s="40"/>
      <c r="E6" s="40"/>
      <c r="F6" s="40"/>
      <c r="G6" s="40"/>
      <c r="H6" s="40"/>
      <c r="I6" s="40"/>
    </row>
    <row r="7" spans="2:9">
      <c r="B7" s="187" t="s">
        <v>69</v>
      </c>
      <c r="C7" s="190" t="s">
        <v>121</v>
      </c>
      <c r="D7" s="190" t="s">
        <v>71</v>
      </c>
      <c r="E7" s="190" t="s">
        <v>77</v>
      </c>
      <c r="F7" s="190" t="s">
        <v>72</v>
      </c>
      <c r="G7" s="190" t="s">
        <v>78</v>
      </c>
      <c r="H7" s="190" t="s">
        <v>73</v>
      </c>
      <c r="I7" s="193" t="s">
        <v>74</v>
      </c>
    </row>
    <row r="8" spans="2:9" ht="15.75" thickBot="1">
      <c r="B8" s="189"/>
      <c r="C8" s="192"/>
      <c r="D8" s="192"/>
      <c r="E8" s="192"/>
      <c r="F8" s="192"/>
      <c r="G8" s="192"/>
      <c r="H8" s="192"/>
      <c r="I8" s="195"/>
    </row>
    <row r="9" spans="2:9" ht="15.75" thickBot="1">
      <c r="B9" s="123" t="s">
        <v>127</v>
      </c>
      <c r="C9" s="124" t="s">
        <v>128</v>
      </c>
      <c r="D9" s="124" t="s">
        <v>129</v>
      </c>
      <c r="E9" s="124" t="s">
        <v>130</v>
      </c>
      <c r="F9" s="124" t="s">
        <v>131</v>
      </c>
      <c r="G9" s="124" t="s">
        <v>132</v>
      </c>
      <c r="H9" s="125" t="s">
        <v>133</v>
      </c>
      <c r="I9" s="134" t="s">
        <v>134</v>
      </c>
    </row>
    <row r="10" spans="2:9">
      <c r="B10" s="41" t="s">
        <v>123</v>
      </c>
      <c r="C10" s="135"/>
      <c r="D10" s="135">
        <v>84454000</v>
      </c>
      <c r="E10" s="135"/>
      <c r="F10" s="135"/>
      <c r="G10" s="135"/>
      <c r="H10" s="135"/>
      <c r="I10" s="42">
        <f>SUM(C10:H10)</f>
        <v>84454000</v>
      </c>
    </row>
    <row r="11" spans="2:9">
      <c r="B11" s="43" t="s">
        <v>44</v>
      </c>
      <c r="C11" s="52"/>
      <c r="D11" s="52"/>
      <c r="E11" s="52"/>
      <c r="F11" s="52"/>
      <c r="G11" s="52"/>
      <c r="H11" s="52"/>
      <c r="I11" s="45"/>
    </row>
    <row r="12" spans="2:9">
      <c r="B12" s="43" t="s">
        <v>45</v>
      </c>
      <c r="C12" s="52"/>
      <c r="D12" s="52"/>
      <c r="E12" s="52"/>
      <c r="F12" s="52"/>
      <c r="G12" s="52"/>
      <c r="H12" s="52"/>
      <c r="I12" s="45"/>
    </row>
    <row r="13" spans="2:9">
      <c r="B13" s="43" t="s">
        <v>46</v>
      </c>
      <c r="C13" s="52"/>
      <c r="D13" s="52"/>
      <c r="E13" s="52">
        <v>144500000</v>
      </c>
      <c r="F13" s="52">
        <v>68050000</v>
      </c>
      <c r="G13" s="52"/>
      <c r="H13" s="52">
        <v>5359000</v>
      </c>
      <c r="I13" s="45">
        <f>SUM(C13:H13)</f>
        <v>217909000</v>
      </c>
    </row>
    <row r="14" spans="2:9">
      <c r="B14" s="43" t="s">
        <v>47</v>
      </c>
      <c r="C14" s="52"/>
      <c r="D14" s="52"/>
      <c r="E14" s="52"/>
      <c r="F14" s="52"/>
      <c r="G14" s="52"/>
      <c r="H14" s="52"/>
      <c r="I14" s="45"/>
    </row>
    <row r="15" spans="2:9">
      <c r="B15" s="43" t="s">
        <v>48</v>
      </c>
      <c r="C15" s="52"/>
      <c r="D15" s="52"/>
      <c r="E15" s="52">
        <v>2000000</v>
      </c>
      <c r="F15" s="52"/>
      <c r="G15" s="52"/>
      <c r="H15" s="52"/>
      <c r="I15" s="45">
        <f>SUM(C15:H15)</f>
        <v>2000000</v>
      </c>
    </row>
    <row r="16" spans="2:9">
      <c r="B16" s="43" t="s">
        <v>49</v>
      </c>
      <c r="C16" s="52"/>
      <c r="D16" s="52"/>
      <c r="E16" s="52"/>
      <c r="F16" s="52"/>
      <c r="G16" s="52"/>
      <c r="H16" s="52"/>
      <c r="I16" s="45"/>
    </row>
    <row r="17" spans="2:9">
      <c r="B17" s="43" t="s">
        <v>50</v>
      </c>
      <c r="C17" s="52"/>
      <c r="D17" s="52"/>
      <c r="E17" s="52"/>
      <c r="F17" s="52"/>
      <c r="G17" s="52"/>
      <c r="H17" s="52"/>
      <c r="I17" s="45"/>
    </row>
    <row r="18" spans="2:9">
      <c r="B18" s="43" t="s">
        <v>51</v>
      </c>
      <c r="C18" s="52"/>
      <c r="D18" s="52"/>
      <c r="E18" s="52"/>
      <c r="F18" s="52"/>
      <c r="G18" s="52"/>
      <c r="H18" s="52"/>
      <c r="I18" s="45"/>
    </row>
    <row r="19" spans="2:9">
      <c r="B19" s="43" t="s">
        <v>52</v>
      </c>
      <c r="C19" s="52"/>
      <c r="D19" s="52"/>
      <c r="E19" s="52"/>
      <c r="F19" s="52"/>
      <c r="G19" s="52"/>
      <c r="H19" s="52"/>
      <c r="I19" s="45"/>
    </row>
    <row r="20" spans="2:9">
      <c r="B20" s="43" t="s">
        <v>53</v>
      </c>
      <c r="C20" s="52"/>
      <c r="D20" s="52"/>
      <c r="E20" s="52"/>
      <c r="F20" s="52"/>
      <c r="G20" s="52"/>
      <c r="H20" s="52"/>
      <c r="I20" s="45"/>
    </row>
    <row r="21" spans="2:9">
      <c r="B21" s="43" t="s">
        <v>54</v>
      </c>
      <c r="C21" s="52"/>
      <c r="D21" s="52"/>
      <c r="E21" s="52"/>
      <c r="F21" s="52"/>
      <c r="G21" s="52"/>
      <c r="H21" s="52"/>
      <c r="I21" s="45"/>
    </row>
    <row r="22" spans="2:9">
      <c r="B22" s="43" t="s">
        <v>55</v>
      </c>
      <c r="C22" s="52"/>
      <c r="D22" s="52"/>
      <c r="E22" s="52"/>
      <c r="F22" s="52"/>
      <c r="G22" s="52"/>
      <c r="H22" s="52"/>
      <c r="I22" s="45"/>
    </row>
    <row r="23" spans="2:9">
      <c r="B23" s="43" t="s">
        <v>56</v>
      </c>
      <c r="C23" s="52"/>
      <c r="D23" s="52"/>
      <c r="E23" s="52"/>
      <c r="F23" s="52"/>
      <c r="G23" s="52"/>
      <c r="H23" s="52"/>
      <c r="I23" s="45"/>
    </row>
    <row r="24" spans="2:9">
      <c r="B24" s="43" t="s">
        <v>57</v>
      </c>
      <c r="C24" s="52"/>
      <c r="D24" s="52"/>
      <c r="E24" s="52"/>
      <c r="F24" s="52"/>
      <c r="G24" s="52"/>
      <c r="H24" s="52"/>
      <c r="I24" s="45"/>
    </row>
    <row r="25" spans="2:9">
      <c r="B25" s="43" t="s">
        <v>81</v>
      </c>
      <c r="C25" s="52"/>
      <c r="D25" s="52"/>
      <c r="E25" s="52"/>
      <c r="F25" s="52"/>
      <c r="G25" s="52"/>
      <c r="H25" s="52"/>
      <c r="I25" s="45"/>
    </row>
    <row r="26" spans="2:9">
      <c r="B26" s="43" t="s">
        <v>59</v>
      </c>
      <c r="C26" s="52"/>
      <c r="D26" s="52"/>
      <c r="E26" s="52"/>
      <c r="F26" s="52"/>
      <c r="G26" s="52"/>
      <c r="H26" s="52"/>
      <c r="I26" s="45"/>
    </row>
    <row r="27" spans="2:9">
      <c r="B27" s="43" t="s">
        <v>60</v>
      </c>
      <c r="C27" s="52"/>
      <c r="D27" s="52"/>
      <c r="E27" s="52"/>
      <c r="F27" s="52"/>
      <c r="G27" s="52"/>
      <c r="H27" s="52"/>
      <c r="I27" s="45"/>
    </row>
    <row r="28" spans="2:9">
      <c r="B28" s="43" t="s">
        <v>61</v>
      </c>
      <c r="C28" s="52"/>
      <c r="D28" s="52"/>
      <c r="E28" s="52"/>
      <c r="F28" s="52"/>
      <c r="G28" s="52"/>
      <c r="H28" s="52"/>
      <c r="I28" s="45"/>
    </row>
    <row r="29" spans="2:9">
      <c r="B29" s="43" t="s">
        <v>62</v>
      </c>
      <c r="C29" s="136">
        <v>50171000</v>
      </c>
      <c r="D29" s="136"/>
      <c r="E29" s="136"/>
      <c r="F29" s="136"/>
      <c r="G29" s="136"/>
      <c r="H29" s="136"/>
      <c r="I29" s="45">
        <f>SUM(C29:H29)</f>
        <v>50171000</v>
      </c>
    </row>
    <row r="30" spans="2:9">
      <c r="B30" s="43" t="s">
        <v>63</v>
      </c>
      <c r="C30" s="136"/>
      <c r="D30" s="136"/>
      <c r="E30" s="136"/>
      <c r="F30" s="136">
        <v>739919000</v>
      </c>
      <c r="G30" s="136"/>
      <c r="H30" s="136">
        <v>57500000</v>
      </c>
      <c r="I30" s="45">
        <f>SUM(C30:H30)</f>
        <v>797419000</v>
      </c>
    </row>
    <row r="31" spans="2:9">
      <c r="B31" s="43" t="s">
        <v>64</v>
      </c>
      <c r="C31" s="136"/>
      <c r="D31" s="136"/>
      <c r="E31" s="136">
        <v>3030000</v>
      </c>
      <c r="F31" s="136"/>
      <c r="G31" s="136"/>
      <c r="H31" s="136"/>
      <c r="I31" s="45">
        <f>SUM(C31:H31)</f>
        <v>3030000</v>
      </c>
    </row>
    <row r="32" spans="2:9">
      <c r="B32" s="43" t="s">
        <v>65</v>
      </c>
      <c r="C32" s="136"/>
      <c r="D32" s="136"/>
      <c r="E32" s="136"/>
      <c r="F32" s="136">
        <v>15600000</v>
      </c>
      <c r="G32" s="136"/>
      <c r="H32" s="136">
        <v>2900000</v>
      </c>
      <c r="I32" s="45">
        <f>SUM(C32:H32)</f>
        <v>18500000</v>
      </c>
    </row>
    <row r="33" spans="2:10">
      <c r="B33" s="43" t="s">
        <v>66</v>
      </c>
      <c r="C33" s="136"/>
      <c r="D33" s="136"/>
      <c r="E33" s="136"/>
      <c r="F33" s="136"/>
      <c r="G33" s="136"/>
      <c r="H33" s="136"/>
      <c r="I33" s="45"/>
    </row>
    <row r="34" spans="2:10">
      <c r="B34" s="43" t="s">
        <v>67</v>
      </c>
      <c r="C34" s="136"/>
      <c r="D34" s="136"/>
      <c r="E34" s="136"/>
      <c r="F34" s="136"/>
      <c r="G34" s="136"/>
      <c r="H34" s="136"/>
      <c r="I34" s="45"/>
    </row>
    <row r="35" spans="2:10" ht="15.75" thickBot="1">
      <c r="B35" s="47" t="s">
        <v>68</v>
      </c>
      <c r="C35" s="137"/>
      <c r="D35" s="137"/>
      <c r="E35" s="137"/>
      <c r="F35" s="137"/>
      <c r="G35" s="137"/>
      <c r="H35" s="137">
        <v>28000000</v>
      </c>
      <c r="I35" s="48">
        <f>SUM(C35:H35)</f>
        <v>28000000</v>
      </c>
    </row>
    <row r="36" spans="2:10">
      <c r="B36" s="133" t="s">
        <v>200</v>
      </c>
      <c r="C36" s="138">
        <f>SUM(C10:C35)</f>
        <v>50171000</v>
      </c>
      <c r="D36" s="138">
        <f>SUM(D10:D35)</f>
        <v>84454000</v>
      </c>
      <c r="E36" s="138">
        <f>SUM(E10:E35)</f>
        <v>149530000</v>
      </c>
      <c r="F36" s="138">
        <f>SUM(F10:F35)</f>
        <v>823569000</v>
      </c>
      <c r="G36" s="138"/>
      <c r="H36" s="138">
        <f>SUM(H10:H35)</f>
        <v>93759000</v>
      </c>
      <c r="I36" s="139">
        <f>SUM(C36:H36)</f>
        <v>1201483000</v>
      </c>
    </row>
    <row r="37" spans="2:10">
      <c r="B37" s="82">
        <v>2016</v>
      </c>
      <c r="C37" s="115">
        <v>24200000</v>
      </c>
      <c r="D37" s="115">
        <v>53883000</v>
      </c>
      <c r="E37" s="115">
        <v>156180000</v>
      </c>
      <c r="F37" s="115">
        <v>744180000</v>
      </c>
      <c r="G37" s="116"/>
      <c r="H37" s="115">
        <v>26100000</v>
      </c>
      <c r="I37" s="117">
        <v>1004543000</v>
      </c>
    </row>
    <row r="38" spans="2:10">
      <c r="B38" s="82">
        <v>2015</v>
      </c>
      <c r="C38" s="115">
        <v>22018</v>
      </c>
      <c r="D38" s="115">
        <v>7758</v>
      </c>
      <c r="E38" s="115">
        <v>156180</v>
      </c>
      <c r="F38" s="115">
        <v>744180</v>
      </c>
      <c r="G38" s="116"/>
      <c r="H38" s="115">
        <v>26100</v>
      </c>
      <c r="I38" s="117">
        <v>956236</v>
      </c>
    </row>
    <row r="39" spans="2:10">
      <c r="B39" s="82">
        <v>2014</v>
      </c>
      <c r="C39" s="115">
        <v>490888</v>
      </c>
      <c r="D39" s="115">
        <v>2895</v>
      </c>
      <c r="E39" s="115">
        <v>129955</v>
      </c>
      <c r="F39" s="115">
        <v>9750</v>
      </c>
      <c r="G39" s="116"/>
      <c r="H39" s="115">
        <v>115200</v>
      </c>
      <c r="I39" s="117">
        <v>748688</v>
      </c>
    </row>
    <row r="40" spans="2:10" ht="15.75" thickBot="1">
      <c r="B40" s="87">
        <v>2013</v>
      </c>
      <c r="C40" s="95">
        <v>545126</v>
      </c>
      <c r="D40" s="95">
        <v>1895</v>
      </c>
      <c r="E40" s="95">
        <v>129481</v>
      </c>
      <c r="F40" s="95">
        <v>89963</v>
      </c>
      <c r="G40" s="88" t="s">
        <v>43</v>
      </c>
      <c r="H40" s="95">
        <v>161416</v>
      </c>
      <c r="I40" s="118">
        <v>927831</v>
      </c>
    </row>
    <row r="41" spans="2:10" ht="15.75" thickTop="1">
      <c r="B41" s="174" t="s">
        <v>194</v>
      </c>
      <c r="C41" s="174"/>
      <c r="D41" s="174"/>
      <c r="E41" s="174"/>
      <c r="F41" s="174"/>
      <c r="G41" s="174"/>
      <c r="H41" s="174"/>
      <c r="I41" s="174"/>
      <c r="J41" s="174"/>
    </row>
  </sheetData>
  <mergeCells count="12">
    <mergeCell ref="B41:J41"/>
    <mergeCell ref="B1:I1"/>
    <mergeCell ref="B2:I2"/>
    <mergeCell ref="B3:I3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B1:J38"/>
  <sheetViews>
    <sheetView zoomScale="130" zoomScaleNormal="130" workbookViewId="0">
      <selection activeCell="B5" sqref="B5:F6"/>
    </sheetView>
  </sheetViews>
  <sheetFormatPr defaultRowHeight="15"/>
  <cols>
    <col min="1" max="1" width="11.28515625" customWidth="1"/>
    <col min="2" max="2" width="5.85546875" customWidth="1"/>
    <col min="3" max="3" width="21.42578125" customWidth="1"/>
    <col min="4" max="4" width="12.140625" customWidth="1"/>
    <col min="5" max="5" width="13.5703125" customWidth="1"/>
    <col min="6" max="6" width="17.5703125" customWidth="1"/>
  </cols>
  <sheetData>
    <row r="1" spans="2:6">
      <c r="B1" s="173" t="s">
        <v>189</v>
      </c>
      <c r="C1" s="173"/>
      <c r="D1" s="173"/>
      <c r="E1" s="173"/>
      <c r="F1" s="173"/>
    </row>
    <row r="2" spans="2:6">
      <c r="B2" s="185" t="s">
        <v>82</v>
      </c>
      <c r="C2" s="185"/>
      <c r="D2" s="185"/>
      <c r="E2" s="185"/>
      <c r="F2" s="185"/>
    </row>
    <row r="3" spans="2:6">
      <c r="B3" s="185" t="s">
        <v>197</v>
      </c>
      <c r="C3" s="185"/>
      <c r="D3" s="185"/>
      <c r="E3" s="185"/>
      <c r="F3" s="185"/>
    </row>
    <row r="4" spans="2:6" ht="15.75" thickBot="1">
      <c r="B4" s="74"/>
      <c r="C4" s="6"/>
      <c r="D4" s="6"/>
      <c r="E4" s="6"/>
      <c r="F4" s="6"/>
    </row>
    <row r="5" spans="2:6" ht="16.5" thickTop="1" thickBot="1">
      <c r="B5" s="199" t="s">
        <v>83</v>
      </c>
      <c r="C5" s="200"/>
      <c r="D5" s="203" t="s">
        <v>84</v>
      </c>
      <c r="E5" s="203"/>
      <c r="F5" s="204" t="s">
        <v>85</v>
      </c>
    </row>
    <row r="6" spans="2:6" ht="15.75" thickBot="1">
      <c r="B6" s="201"/>
      <c r="C6" s="202"/>
      <c r="D6" s="157" t="s">
        <v>86</v>
      </c>
      <c r="E6" s="157" t="s">
        <v>87</v>
      </c>
      <c r="F6" s="205"/>
    </row>
    <row r="7" spans="2:6" ht="15.75" thickBot="1">
      <c r="B7" s="197" t="s">
        <v>127</v>
      </c>
      <c r="C7" s="198"/>
      <c r="D7" s="113" t="s">
        <v>128</v>
      </c>
      <c r="E7" s="113" t="s">
        <v>129</v>
      </c>
      <c r="F7" s="114" t="s">
        <v>130</v>
      </c>
    </row>
    <row r="8" spans="2:6">
      <c r="B8" s="30"/>
      <c r="C8" s="31"/>
      <c r="D8" s="31"/>
      <c r="E8" s="31"/>
      <c r="F8" s="37"/>
    </row>
    <row r="9" spans="2:6">
      <c r="B9" s="7">
        <v>1</v>
      </c>
      <c r="C9" s="9" t="s">
        <v>88</v>
      </c>
      <c r="D9" s="34">
        <v>3918</v>
      </c>
      <c r="E9" s="34">
        <v>3918</v>
      </c>
      <c r="F9" s="38" t="s">
        <v>124</v>
      </c>
    </row>
    <row r="10" spans="2:6">
      <c r="B10" s="7" t="s">
        <v>89</v>
      </c>
      <c r="C10" s="9"/>
      <c r="D10" s="8"/>
      <c r="E10" s="8"/>
      <c r="F10" s="10"/>
    </row>
    <row r="11" spans="2:6">
      <c r="B11" s="7">
        <v>2</v>
      </c>
      <c r="C11" s="9" t="s">
        <v>90</v>
      </c>
      <c r="D11" s="34">
        <v>13682</v>
      </c>
      <c r="E11" s="34">
        <v>13682</v>
      </c>
      <c r="F11" s="38" t="s">
        <v>124</v>
      </c>
    </row>
    <row r="12" spans="2:6">
      <c r="B12" s="7"/>
      <c r="C12" s="9"/>
      <c r="D12" s="8"/>
      <c r="E12" s="8"/>
      <c r="F12" s="10"/>
    </row>
    <row r="13" spans="2:6">
      <c r="B13" s="7">
        <v>3</v>
      </c>
      <c r="C13" s="9" t="s">
        <v>91</v>
      </c>
      <c r="D13" s="34">
        <v>13895</v>
      </c>
      <c r="E13" s="34">
        <v>13895</v>
      </c>
      <c r="F13" s="38" t="s">
        <v>124</v>
      </c>
    </row>
    <row r="14" spans="2:6">
      <c r="B14" s="7"/>
      <c r="C14" s="9"/>
      <c r="D14" s="8"/>
      <c r="E14" s="8"/>
      <c r="F14" s="10"/>
    </row>
    <row r="15" spans="2:6">
      <c r="B15" s="7">
        <v>4</v>
      </c>
      <c r="C15" s="9" t="s">
        <v>92</v>
      </c>
      <c r="D15" s="34">
        <v>15895</v>
      </c>
      <c r="E15" s="34">
        <v>15895</v>
      </c>
      <c r="F15" s="38" t="s">
        <v>124</v>
      </c>
    </row>
    <row r="16" spans="2:6">
      <c r="B16" s="7"/>
      <c r="C16" s="9"/>
      <c r="D16" s="8"/>
      <c r="E16" s="8"/>
      <c r="F16" s="38"/>
    </row>
    <row r="17" spans="2:6">
      <c r="B17" s="7">
        <v>5</v>
      </c>
      <c r="C17" s="9" t="s">
        <v>93</v>
      </c>
      <c r="D17" s="34">
        <v>18052</v>
      </c>
      <c r="E17" s="34">
        <v>18052</v>
      </c>
      <c r="F17" s="38" t="s">
        <v>124</v>
      </c>
    </row>
    <row r="18" spans="2:6">
      <c r="B18" s="7"/>
      <c r="C18" s="9"/>
      <c r="D18" s="8"/>
      <c r="E18" s="8"/>
      <c r="F18" s="10"/>
    </row>
    <row r="19" spans="2:6">
      <c r="B19" s="7">
        <v>6</v>
      </c>
      <c r="C19" s="9" t="s">
        <v>94</v>
      </c>
      <c r="D19" s="34">
        <v>16805</v>
      </c>
      <c r="E19" s="34">
        <v>16805</v>
      </c>
      <c r="F19" s="38" t="s">
        <v>124</v>
      </c>
    </row>
    <row r="20" spans="2:6">
      <c r="B20" s="7"/>
      <c r="C20" s="9"/>
      <c r="D20" s="8"/>
      <c r="E20" s="8"/>
      <c r="F20" s="10"/>
    </row>
    <row r="21" spans="2:6">
      <c r="B21" s="7">
        <v>7</v>
      </c>
      <c r="C21" s="9" t="s">
        <v>95</v>
      </c>
      <c r="D21" s="34">
        <v>19852</v>
      </c>
      <c r="E21" s="34">
        <v>19852</v>
      </c>
      <c r="F21" s="38" t="s">
        <v>124</v>
      </c>
    </row>
    <row r="22" spans="2:6">
      <c r="B22" s="7"/>
      <c r="C22" s="9"/>
      <c r="D22" s="8"/>
      <c r="E22" s="8"/>
      <c r="F22" s="10"/>
    </row>
    <row r="23" spans="2:6">
      <c r="B23" s="7">
        <v>8</v>
      </c>
      <c r="C23" s="9" t="s">
        <v>96</v>
      </c>
      <c r="D23" s="34">
        <v>20425</v>
      </c>
      <c r="E23" s="34">
        <v>20425</v>
      </c>
      <c r="F23" s="38" t="s">
        <v>124</v>
      </c>
    </row>
    <row r="24" spans="2:6">
      <c r="B24" s="7"/>
      <c r="C24" s="9"/>
      <c r="D24" s="8"/>
      <c r="E24" s="8"/>
      <c r="F24" s="10"/>
    </row>
    <row r="25" spans="2:6">
      <c r="B25" s="7">
        <v>9</v>
      </c>
      <c r="C25" s="9" t="s">
        <v>97</v>
      </c>
      <c r="D25" s="34">
        <v>21425</v>
      </c>
      <c r="E25" s="34">
        <v>21425</v>
      </c>
      <c r="F25" s="38" t="s">
        <v>124</v>
      </c>
    </row>
    <row r="26" spans="2:6">
      <c r="B26" s="7"/>
      <c r="C26" s="9"/>
      <c r="D26" s="8"/>
      <c r="E26" s="8"/>
      <c r="F26" s="10"/>
    </row>
    <row r="27" spans="2:6">
      <c r="B27" s="7">
        <v>10</v>
      </c>
      <c r="C27" s="9" t="s">
        <v>98</v>
      </c>
      <c r="D27" s="34">
        <v>21921</v>
      </c>
      <c r="E27" s="34">
        <v>21921</v>
      </c>
      <c r="F27" s="38" t="s">
        <v>124</v>
      </c>
    </row>
    <row r="28" spans="2:6">
      <c r="B28" s="7"/>
      <c r="C28" s="9"/>
      <c r="D28" s="8"/>
      <c r="E28" s="8"/>
      <c r="F28" s="10"/>
    </row>
    <row r="29" spans="2:6">
      <c r="B29" s="7">
        <v>11</v>
      </c>
      <c r="C29" s="9" t="s">
        <v>99</v>
      </c>
      <c r="D29" s="34">
        <v>20321</v>
      </c>
      <c r="E29" s="34">
        <v>20321</v>
      </c>
      <c r="F29" s="38" t="s">
        <v>124</v>
      </c>
    </row>
    <row r="30" spans="2:6">
      <c r="B30" s="7"/>
      <c r="C30" s="9"/>
      <c r="D30" s="8"/>
      <c r="E30" s="8"/>
      <c r="F30" s="10"/>
    </row>
    <row r="31" spans="2:6">
      <c r="B31" s="7">
        <v>12</v>
      </c>
      <c r="C31" s="9" t="s">
        <v>100</v>
      </c>
      <c r="D31" s="34">
        <v>24132</v>
      </c>
      <c r="E31" s="34">
        <v>24132</v>
      </c>
      <c r="F31" s="38" t="s">
        <v>124</v>
      </c>
    </row>
    <row r="32" spans="2:6" ht="15.75" thickBot="1">
      <c r="B32" s="11"/>
      <c r="C32" s="12"/>
      <c r="D32" s="13"/>
      <c r="E32" s="13"/>
      <c r="F32" s="39"/>
    </row>
    <row r="33" spans="2:10" ht="15" customHeight="1">
      <c r="B33" s="110"/>
      <c r="C33" s="111" t="s">
        <v>200</v>
      </c>
      <c r="D33" s="140">
        <f>SUM(D9:D32)</f>
        <v>210323</v>
      </c>
      <c r="E33" s="140">
        <f>SUM(E9:E32)</f>
        <v>210323</v>
      </c>
      <c r="F33" s="112"/>
    </row>
    <row r="34" spans="2:10">
      <c r="B34" s="104"/>
      <c r="C34" s="105">
        <v>2016</v>
      </c>
      <c r="D34" s="90">
        <v>226018</v>
      </c>
      <c r="E34" s="90">
        <v>226018</v>
      </c>
      <c r="F34" s="103" t="s">
        <v>201</v>
      </c>
    </row>
    <row r="35" spans="2:10">
      <c r="B35" s="104"/>
      <c r="C35" s="105">
        <v>2015</v>
      </c>
      <c r="D35" s="90">
        <v>200489</v>
      </c>
      <c r="E35" s="90">
        <v>200489</v>
      </c>
      <c r="F35" s="103" t="s">
        <v>124</v>
      </c>
    </row>
    <row r="36" spans="2:10">
      <c r="B36" s="104"/>
      <c r="C36" s="105">
        <v>2014</v>
      </c>
      <c r="D36" s="90">
        <v>89067</v>
      </c>
      <c r="E36" s="90">
        <v>89067</v>
      </c>
      <c r="F36" s="103" t="s">
        <v>124</v>
      </c>
    </row>
    <row r="37" spans="2:10" ht="15.75" thickBot="1">
      <c r="B37" s="106"/>
      <c r="C37" s="107">
        <v>2013</v>
      </c>
      <c r="D37" s="108">
        <v>176562</v>
      </c>
      <c r="E37" s="108">
        <v>176562</v>
      </c>
      <c r="F37" s="109" t="s">
        <v>124</v>
      </c>
    </row>
    <row r="38" spans="2:10" ht="15.75" thickTop="1">
      <c r="B38" s="174" t="s">
        <v>194</v>
      </c>
      <c r="C38" s="174"/>
      <c r="D38" s="174"/>
      <c r="E38" s="174"/>
      <c r="F38" s="174"/>
      <c r="G38" s="174"/>
      <c r="H38" s="174"/>
      <c r="I38" s="174"/>
      <c r="J38" s="174"/>
    </row>
  </sheetData>
  <mergeCells count="8">
    <mergeCell ref="B38:J38"/>
    <mergeCell ref="B7:C7"/>
    <mergeCell ref="B1:F1"/>
    <mergeCell ref="B2:F2"/>
    <mergeCell ref="B3:F3"/>
    <mergeCell ref="B5:C6"/>
    <mergeCell ref="D5:E5"/>
    <mergeCell ref="F5:F6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B1:K44"/>
  <sheetViews>
    <sheetView topLeftCell="A16" workbookViewId="0">
      <selection activeCell="O14" sqref="O14"/>
    </sheetView>
  </sheetViews>
  <sheetFormatPr defaultRowHeight="15"/>
  <cols>
    <col min="1" max="1" width="4.85546875" customWidth="1"/>
    <col min="2" max="2" width="5.5703125" customWidth="1"/>
    <col min="3" max="3" width="12.42578125" customWidth="1"/>
    <col min="4" max="4" width="7.7109375" customWidth="1"/>
    <col min="5" max="5" width="10.28515625" customWidth="1"/>
    <col min="6" max="6" width="9.140625" customWidth="1"/>
    <col min="8" max="8" width="10.5703125" customWidth="1"/>
    <col min="10" max="10" width="11.7109375" customWidth="1"/>
    <col min="11" max="11" width="12.28515625" customWidth="1"/>
  </cols>
  <sheetData>
    <row r="1" spans="2:11">
      <c r="B1" s="173" t="s">
        <v>188</v>
      </c>
      <c r="C1" s="173"/>
      <c r="D1" s="173"/>
      <c r="E1" s="173"/>
      <c r="F1" s="173"/>
      <c r="G1" s="173"/>
      <c r="H1" s="173"/>
      <c r="I1" s="173"/>
      <c r="J1" s="173"/>
      <c r="K1" s="173"/>
    </row>
    <row r="2" spans="2:11">
      <c r="B2" s="185" t="s">
        <v>101</v>
      </c>
      <c r="C2" s="185"/>
      <c r="D2" s="185"/>
      <c r="E2" s="185"/>
      <c r="F2" s="185"/>
      <c r="G2" s="185"/>
      <c r="H2" s="185"/>
      <c r="I2" s="185"/>
      <c r="J2" s="185"/>
      <c r="K2" s="185"/>
    </row>
    <row r="3" spans="2:11">
      <c r="B3" s="185" t="s">
        <v>196</v>
      </c>
      <c r="C3" s="185"/>
      <c r="D3" s="185"/>
      <c r="E3" s="185"/>
      <c r="F3" s="185"/>
      <c r="G3" s="185"/>
      <c r="H3" s="185"/>
      <c r="I3" s="185"/>
      <c r="J3" s="185"/>
      <c r="K3" s="185"/>
    </row>
    <row r="4" spans="2:11" ht="15.75" thickBot="1">
      <c r="B4" s="25" t="s">
        <v>102</v>
      </c>
      <c r="C4" s="6"/>
      <c r="D4" s="6"/>
      <c r="E4" s="6"/>
      <c r="F4" s="6"/>
      <c r="G4" s="6"/>
      <c r="H4" s="6"/>
      <c r="I4" s="6"/>
      <c r="J4" s="6"/>
      <c r="K4" s="6"/>
    </row>
    <row r="5" spans="2:11" ht="15.75" thickTop="1">
      <c r="B5" s="199" t="s">
        <v>83</v>
      </c>
      <c r="C5" s="200"/>
      <c r="D5" s="200" t="s">
        <v>103</v>
      </c>
      <c r="E5" s="200"/>
      <c r="F5" s="200" t="s">
        <v>119</v>
      </c>
      <c r="G5" s="200"/>
      <c r="H5" s="200" t="s">
        <v>104</v>
      </c>
      <c r="I5" s="200"/>
      <c r="J5" s="200" t="s">
        <v>105</v>
      </c>
      <c r="K5" s="204"/>
    </row>
    <row r="6" spans="2:11">
      <c r="B6" s="206"/>
      <c r="C6" s="207"/>
      <c r="D6" s="207"/>
      <c r="E6" s="207"/>
      <c r="F6" s="207"/>
      <c r="G6" s="207"/>
      <c r="H6" s="207"/>
      <c r="I6" s="207"/>
      <c r="J6" s="207"/>
      <c r="K6" s="208"/>
    </row>
    <row r="7" spans="2:11" ht="15.75" thickBot="1">
      <c r="B7" s="206"/>
      <c r="C7" s="207"/>
      <c r="D7" s="202"/>
      <c r="E7" s="202"/>
      <c r="F7" s="202"/>
      <c r="G7" s="202"/>
      <c r="H7" s="202"/>
      <c r="I7" s="202"/>
      <c r="J7" s="202"/>
      <c r="K7" s="205"/>
    </row>
    <row r="8" spans="2:11">
      <c r="B8" s="206"/>
      <c r="C8" s="207"/>
      <c r="D8" s="209" t="s">
        <v>106</v>
      </c>
      <c r="E8" s="209"/>
      <c r="F8" s="209" t="s">
        <v>106</v>
      </c>
      <c r="G8" s="209"/>
      <c r="H8" s="209" t="s">
        <v>106</v>
      </c>
      <c r="I8" s="209"/>
      <c r="J8" s="207" t="s">
        <v>126</v>
      </c>
      <c r="K8" s="208" t="s">
        <v>125</v>
      </c>
    </row>
    <row r="9" spans="2:11" ht="15.75" thickBot="1">
      <c r="B9" s="206"/>
      <c r="C9" s="207"/>
      <c r="D9" s="156" t="s">
        <v>107</v>
      </c>
      <c r="E9" s="156" t="s">
        <v>108</v>
      </c>
      <c r="F9" s="156" t="s">
        <v>107</v>
      </c>
      <c r="G9" s="156" t="s">
        <v>108</v>
      </c>
      <c r="H9" s="156" t="s">
        <v>109</v>
      </c>
      <c r="I9" s="156" t="s">
        <v>110</v>
      </c>
      <c r="J9" s="207"/>
      <c r="K9" s="208"/>
    </row>
    <row r="10" spans="2:11" ht="15.75" thickBot="1">
      <c r="B10" s="26" t="s">
        <v>127</v>
      </c>
      <c r="C10" s="27" t="s">
        <v>128</v>
      </c>
      <c r="D10" s="27" t="s">
        <v>129</v>
      </c>
      <c r="E10" s="27" t="s">
        <v>130</v>
      </c>
      <c r="F10" s="27" t="s">
        <v>131</v>
      </c>
      <c r="G10" s="27" t="s">
        <v>132</v>
      </c>
      <c r="H10" s="27" t="s">
        <v>133</v>
      </c>
      <c r="I10" s="27" t="s">
        <v>134</v>
      </c>
      <c r="J10" s="28" t="s">
        <v>135</v>
      </c>
      <c r="K10" s="29" t="s">
        <v>136</v>
      </c>
    </row>
    <row r="11" spans="2:11">
      <c r="B11" s="30"/>
      <c r="C11" s="31"/>
      <c r="D11" s="32"/>
      <c r="E11" s="32"/>
      <c r="F11" s="32"/>
      <c r="G11" s="32"/>
      <c r="H11" s="32"/>
      <c r="I11" s="32"/>
      <c r="J11" s="32"/>
      <c r="K11" s="33"/>
    </row>
    <row r="12" spans="2:11">
      <c r="B12" s="7">
        <v>1</v>
      </c>
      <c r="C12" s="9" t="s">
        <v>88</v>
      </c>
      <c r="D12" s="8">
        <v>22</v>
      </c>
      <c r="E12" s="34">
        <v>3918</v>
      </c>
      <c r="F12" s="143" t="s">
        <v>124</v>
      </c>
      <c r="G12" s="148" t="s">
        <v>124</v>
      </c>
      <c r="H12" s="146">
        <v>265</v>
      </c>
      <c r="I12" s="8">
        <v>218</v>
      </c>
      <c r="J12" s="8">
        <v>54</v>
      </c>
      <c r="K12" s="10">
        <v>25</v>
      </c>
    </row>
    <row r="13" spans="2:11">
      <c r="B13" s="7" t="s">
        <v>89</v>
      </c>
      <c r="C13" s="9"/>
      <c r="D13" s="8"/>
      <c r="E13" s="8"/>
      <c r="F13" s="144"/>
      <c r="G13" s="8"/>
      <c r="H13" s="146"/>
      <c r="I13" s="8"/>
      <c r="J13" s="8"/>
      <c r="K13" s="10"/>
    </row>
    <row r="14" spans="2:11">
      <c r="B14" s="7">
        <v>2</v>
      </c>
      <c r="C14" s="9" t="s">
        <v>90</v>
      </c>
      <c r="D14" s="8">
        <v>28</v>
      </c>
      <c r="E14" s="34">
        <v>13682</v>
      </c>
      <c r="F14" s="143" t="s">
        <v>124</v>
      </c>
      <c r="G14" s="148" t="s">
        <v>124</v>
      </c>
      <c r="H14" s="146"/>
      <c r="I14" s="8"/>
      <c r="J14" s="8"/>
      <c r="K14" s="10"/>
    </row>
    <row r="15" spans="2:11">
      <c r="B15" s="7"/>
      <c r="C15" s="9"/>
      <c r="D15" s="8"/>
      <c r="E15" s="8"/>
      <c r="F15" s="144"/>
      <c r="G15" s="8"/>
      <c r="H15" s="146"/>
      <c r="I15" s="8"/>
      <c r="J15" s="8"/>
      <c r="K15" s="10"/>
    </row>
    <row r="16" spans="2:11">
      <c r="B16" s="7">
        <v>3</v>
      </c>
      <c r="C16" s="9" t="s">
        <v>91</v>
      </c>
      <c r="D16" s="8">
        <v>31</v>
      </c>
      <c r="E16" s="34">
        <v>13895</v>
      </c>
      <c r="F16" s="143" t="s">
        <v>124</v>
      </c>
      <c r="G16" s="148" t="s">
        <v>124</v>
      </c>
      <c r="H16" s="146"/>
      <c r="I16" s="8"/>
      <c r="J16" s="8"/>
      <c r="K16" s="10"/>
    </row>
    <row r="17" spans="2:11">
      <c r="B17" s="7"/>
      <c r="C17" s="9"/>
      <c r="D17" s="8"/>
      <c r="E17" s="8"/>
      <c r="F17" s="144"/>
      <c r="G17" s="8"/>
      <c r="H17" s="146"/>
      <c r="I17" s="8"/>
      <c r="J17" s="8"/>
      <c r="K17" s="10"/>
    </row>
    <row r="18" spans="2:11">
      <c r="B18" s="7">
        <v>4</v>
      </c>
      <c r="C18" s="9" t="s">
        <v>92</v>
      </c>
      <c r="D18" s="8">
        <v>38</v>
      </c>
      <c r="E18" s="34">
        <v>15895</v>
      </c>
      <c r="F18" s="143" t="s">
        <v>124</v>
      </c>
      <c r="G18" s="148" t="s">
        <v>124</v>
      </c>
      <c r="H18" s="146"/>
      <c r="I18" s="8"/>
      <c r="J18" s="8"/>
      <c r="K18" s="10"/>
    </row>
    <row r="19" spans="2:11">
      <c r="B19" s="7"/>
      <c r="C19" s="9"/>
      <c r="D19" s="8"/>
      <c r="E19" s="8"/>
      <c r="F19" s="143"/>
      <c r="G19" s="148"/>
      <c r="H19" s="146"/>
      <c r="I19" s="8"/>
      <c r="J19" s="8"/>
      <c r="K19" s="10"/>
    </row>
    <row r="20" spans="2:11">
      <c r="B20" s="7">
        <v>5</v>
      </c>
      <c r="C20" s="9" t="s">
        <v>93</v>
      </c>
      <c r="D20" s="8">
        <v>24</v>
      </c>
      <c r="E20" s="34">
        <v>18052</v>
      </c>
      <c r="F20" s="143" t="s">
        <v>124</v>
      </c>
      <c r="G20" s="148" t="s">
        <v>124</v>
      </c>
      <c r="H20" s="146"/>
      <c r="I20" s="8"/>
      <c r="J20" s="8"/>
      <c r="K20" s="10"/>
    </row>
    <row r="21" spans="2:11">
      <c r="B21" s="7"/>
      <c r="C21" s="9"/>
      <c r="D21" s="8"/>
      <c r="E21" s="8"/>
      <c r="F21" s="144"/>
      <c r="G21" s="8"/>
      <c r="H21" s="146"/>
      <c r="I21" s="8"/>
      <c r="J21" s="8"/>
      <c r="K21" s="10"/>
    </row>
    <row r="22" spans="2:11">
      <c r="B22" s="7">
        <v>6</v>
      </c>
      <c r="C22" s="9" t="s">
        <v>111</v>
      </c>
      <c r="D22" s="8">
        <v>39</v>
      </c>
      <c r="E22" s="34">
        <v>16805</v>
      </c>
      <c r="F22" s="143" t="s">
        <v>124</v>
      </c>
      <c r="G22" s="148" t="s">
        <v>124</v>
      </c>
      <c r="H22" s="146"/>
      <c r="I22" s="8"/>
      <c r="J22" s="8"/>
      <c r="K22" s="10"/>
    </row>
    <row r="23" spans="2:11">
      <c r="B23" s="7"/>
      <c r="C23" s="9"/>
      <c r="D23" s="8"/>
      <c r="E23" s="8"/>
      <c r="F23" s="144"/>
      <c r="G23" s="8"/>
      <c r="H23" s="146"/>
      <c r="I23" s="8"/>
      <c r="J23" s="8"/>
      <c r="K23" s="10"/>
    </row>
    <row r="24" spans="2:11">
      <c r="B24" s="7">
        <v>7</v>
      </c>
      <c r="C24" s="9" t="s">
        <v>95</v>
      </c>
      <c r="D24" s="8">
        <v>20</v>
      </c>
      <c r="E24" s="34">
        <v>19852</v>
      </c>
      <c r="F24" s="143" t="s">
        <v>124</v>
      </c>
      <c r="G24" s="148" t="s">
        <v>124</v>
      </c>
      <c r="H24" s="146"/>
      <c r="I24" s="8"/>
      <c r="J24" s="8"/>
      <c r="K24" s="10"/>
    </row>
    <row r="25" spans="2:11">
      <c r="B25" s="7"/>
      <c r="C25" s="9"/>
      <c r="D25" s="8"/>
      <c r="E25" s="8"/>
      <c r="F25" s="144"/>
      <c r="G25" s="8"/>
      <c r="H25" s="146"/>
      <c r="I25" s="8"/>
      <c r="J25" s="8"/>
      <c r="K25" s="10"/>
    </row>
    <row r="26" spans="2:11">
      <c r="B26" s="7">
        <v>8</v>
      </c>
      <c r="C26" s="9" t="s">
        <v>96</v>
      </c>
      <c r="D26" s="8">
        <v>33</v>
      </c>
      <c r="E26" s="34">
        <v>20425</v>
      </c>
      <c r="F26" s="143" t="s">
        <v>124</v>
      </c>
      <c r="G26" s="148" t="s">
        <v>124</v>
      </c>
      <c r="H26" s="146"/>
      <c r="I26" s="8"/>
      <c r="J26" s="8"/>
      <c r="K26" s="10"/>
    </row>
    <row r="27" spans="2:11">
      <c r="B27" s="7"/>
      <c r="C27" s="9"/>
      <c r="D27" s="8"/>
      <c r="E27" s="8"/>
      <c r="F27" s="144"/>
      <c r="G27" s="8"/>
      <c r="H27" s="146"/>
      <c r="I27" s="8"/>
      <c r="J27" s="8"/>
      <c r="K27" s="10"/>
    </row>
    <row r="28" spans="2:11">
      <c r="B28" s="7">
        <v>9</v>
      </c>
      <c r="C28" s="9" t="s">
        <v>97</v>
      </c>
      <c r="D28" s="8">
        <v>27</v>
      </c>
      <c r="E28" s="34">
        <v>21425</v>
      </c>
      <c r="F28" s="143" t="s">
        <v>124</v>
      </c>
      <c r="G28" s="148" t="s">
        <v>124</v>
      </c>
      <c r="H28" s="146"/>
      <c r="I28" s="8"/>
      <c r="J28" s="8"/>
      <c r="K28" s="10"/>
    </row>
    <row r="29" spans="2:11">
      <c r="B29" s="7"/>
      <c r="C29" s="9"/>
      <c r="D29" s="8"/>
      <c r="E29" s="8"/>
      <c r="F29" s="144"/>
      <c r="G29" s="8"/>
      <c r="H29" s="146"/>
      <c r="I29" s="8"/>
      <c r="J29" s="8"/>
      <c r="K29" s="10"/>
    </row>
    <row r="30" spans="2:11">
      <c r="B30" s="7">
        <v>10</v>
      </c>
      <c r="C30" s="9" t="s">
        <v>98</v>
      </c>
      <c r="D30" s="8">
        <v>46</v>
      </c>
      <c r="E30" s="34">
        <v>21921</v>
      </c>
      <c r="F30" s="143" t="s">
        <v>124</v>
      </c>
      <c r="G30" s="148" t="s">
        <v>124</v>
      </c>
      <c r="H30" s="146"/>
      <c r="I30" s="8"/>
      <c r="J30" s="8"/>
      <c r="K30" s="10"/>
    </row>
    <row r="31" spans="2:11">
      <c r="B31" s="7"/>
      <c r="C31" s="9"/>
      <c r="D31" s="8"/>
      <c r="E31" s="8"/>
      <c r="F31" s="144"/>
      <c r="G31" s="8"/>
      <c r="H31" s="146"/>
      <c r="I31" s="8"/>
      <c r="J31" s="8"/>
      <c r="K31" s="10"/>
    </row>
    <row r="32" spans="2:11">
      <c r="B32" s="7">
        <v>11</v>
      </c>
      <c r="C32" s="9" t="s">
        <v>99</v>
      </c>
      <c r="D32" s="8">
        <v>30</v>
      </c>
      <c r="E32" s="34">
        <v>20321</v>
      </c>
      <c r="F32" s="143" t="s">
        <v>124</v>
      </c>
      <c r="G32" s="148" t="s">
        <v>124</v>
      </c>
      <c r="H32" s="146"/>
      <c r="I32" s="8"/>
      <c r="J32" s="8"/>
      <c r="K32" s="10"/>
    </row>
    <row r="33" spans="2:11">
      <c r="B33" s="7"/>
      <c r="C33" s="9"/>
      <c r="D33" s="8"/>
      <c r="E33" s="8"/>
      <c r="F33" s="144"/>
      <c r="G33" s="8"/>
      <c r="H33" s="146"/>
      <c r="I33" s="8"/>
      <c r="J33" s="8"/>
      <c r="K33" s="10"/>
    </row>
    <row r="34" spans="2:11">
      <c r="B34" s="7">
        <v>12</v>
      </c>
      <c r="C34" s="9" t="s">
        <v>100</v>
      </c>
      <c r="D34" s="8">
        <v>32</v>
      </c>
      <c r="E34" s="34">
        <v>24132</v>
      </c>
      <c r="F34" s="143" t="s">
        <v>124</v>
      </c>
      <c r="G34" s="148" t="s">
        <v>124</v>
      </c>
      <c r="H34" s="146"/>
      <c r="I34" s="8"/>
      <c r="J34" s="8"/>
      <c r="K34" s="10"/>
    </row>
    <row r="35" spans="2:11" ht="15.75" thickBot="1">
      <c r="B35" s="11"/>
      <c r="C35" s="12"/>
      <c r="D35" s="35"/>
      <c r="E35" s="13"/>
      <c r="F35" s="145"/>
      <c r="G35" s="13"/>
      <c r="H35" s="147"/>
      <c r="I35" s="13"/>
      <c r="J35" s="35"/>
      <c r="K35" s="36"/>
    </row>
    <row r="36" spans="2:11" ht="15" customHeight="1">
      <c r="B36" s="97"/>
      <c r="C36" s="100" t="s">
        <v>200</v>
      </c>
      <c r="D36" s="141">
        <f>SUM(D12:D35)</f>
        <v>370</v>
      </c>
      <c r="E36" s="142">
        <f>SUM(E12:E35)</f>
        <v>210323</v>
      </c>
      <c r="F36" s="60">
        <v>1</v>
      </c>
      <c r="G36" s="60">
        <v>2</v>
      </c>
      <c r="H36" s="141">
        <f>SUM(H12:H35)</f>
        <v>265</v>
      </c>
      <c r="I36" s="141">
        <f>SUM(I12:I35)</f>
        <v>218</v>
      </c>
      <c r="J36" s="141">
        <f>SUM(J12:J35)</f>
        <v>54</v>
      </c>
      <c r="K36" s="149">
        <f>SUM(K12:K35)</f>
        <v>25</v>
      </c>
    </row>
    <row r="37" spans="2:11">
      <c r="B37" s="98"/>
      <c r="C37" s="101">
        <v>2016</v>
      </c>
      <c r="D37" s="93">
        <v>320</v>
      </c>
      <c r="E37" s="60">
        <v>209489</v>
      </c>
      <c r="F37" s="60">
        <v>1</v>
      </c>
      <c r="G37" s="60">
        <v>2</v>
      </c>
      <c r="H37" s="60">
        <v>253</v>
      </c>
      <c r="I37" s="60">
        <v>202</v>
      </c>
      <c r="J37" s="60">
        <v>51</v>
      </c>
      <c r="K37" s="83">
        <v>20</v>
      </c>
    </row>
    <row r="38" spans="2:11">
      <c r="B38" s="98"/>
      <c r="C38" s="101">
        <v>2015</v>
      </c>
      <c r="D38" s="60">
        <v>270</v>
      </c>
      <c r="E38" s="94">
        <v>200489</v>
      </c>
      <c r="F38" s="60">
        <v>1</v>
      </c>
      <c r="G38" s="60">
        <v>2</v>
      </c>
      <c r="H38" s="60">
        <v>253</v>
      </c>
      <c r="I38" s="60">
        <v>202</v>
      </c>
      <c r="J38" s="60">
        <v>51</v>
      </c>
      <c r="K38" s="83">
        <v>20</v>
      </c>
    </row>
    <row r="39" spans="2:11">
      <c r="B39" s="98"/>
      <c r="C39" s="101">
        <v>2014</v>
      </c>
      <c r="D39" s="60">
        <v>10</v>
      </c>
      <c r="E39" s="94">
        <v>177932</v>
      </c>
      <c r="F39" s="60">
        <v>1</v>
      </c>
      <c r="G39" s="60">
        <v>2</v>
      </c>
      <c r="H39" s="60">
        <v>213</v>
      </c>
      <c r="I39" s="60">
        <v>213</v>
      </c>
      <c r="J39" s="60">
        <v>51</v>
      </c>
      <c r="K39" s="83">
        <v>6</v>
      </c>
    </row>
    <row r="40" spans="2:11" ht="15.75" thickBot="1">
      <c r="B40" s="99"/>
      <c r="C40" s="102">
        <v>2013</v>
      </c>
      <c r="D40" s="88" t="s">
        <v>43</v>
      </c>
      <c r="E40" s="95">
        <v>176562</v>
      </c>
      <c r="F40" s="88" t="s">
        <v>43</v>
      </c>
      <c r="G40" s="96" t="s">
        <v>120</v>
      </c>
      <c r="H40" s="88">
        <v>320</v>
      </c>
      <c r="I40" s="88">
        <v>312</v>
      </c>
      <c r="J40" s="88">
        <v>51</v>
      </c>
      <c r="K40" s="89">
        <v>3</v>
      </c>
    </row>
    <row r="41" spans="2:11" ht="15.75" thickTop="1">
      <c r="B41" s="174" t="s">
        <v>194</v>
      </c>
      <c r="C41" s="174"/>
      <c r="D41" s="174"/>
      <c r="E41" s="174"/>
      <c r="F41" s="174"/>
      <c r="G41" s="174"/>
      <c r="H41" s="174"/>
      <c r="I41" s="174"/>
      <c r="J41" s="174"/>
      <c r="K41" s="91"/>
    </row>
    <row r="42" spans="2:11">
      <c r="B42" s="4" t="s">
        <v>112</v>
      </c>
      <c r="C42" s="4"/>
      <c r="D42" s="4"/>
      <c r="E42" s="4"/>
      <c r="F42" s="4"/>
      <c r="G42" s="4"/>
      <c r="H42" s="4"/>
      <c r="I42" s="4"/>
      <c r="J42" s="4"/>
      <c r="K42" s="4"/>
    </row>
    <row r="43" spans="2:11">
      <c r="B43" s="3" t="s">
        <v>113</v>
      </c>
      <c r="C43" s="4"/>
      <c r="D43" s="4"/>
      <c r="E43" s="4"/>
      <c r="F43" s="4"/>
      <c r="G43" s="4"/>
      <c r="H43" s="4"/>
      <c r="I43" s="4"/>
      <c r="J43" s="4"/>
      <c r="K43" s="4"/>
    </row>
    <row r="44" spans="2:11">
      <c r="B44" s="3" t="s">
        <v>114</v>
      </c>
      <c r="C44" s="4"/>
      <c r="D44" s="4"/>
      <c r="E44" s="4"/>
      <c r="F44" s="4"/>
      <c r="G44" s="4"/>
      <c r="H44" s="4"/>
      <c r="I44" s="4"/>
      <c r="J44" s="4"/>
      <c r="K44" s="4"/>
    </row>
  </sheetData>
  <mergeCells count="14">
    <mergeCell ref="B41:J41"/>
    <mergeCell ref="B1:K1"/>
    <mergeCell ref="B2:K2"/>
    <mergeCell ref="B3:K3"/>
    <mergeCell ref="B5:C9"/>
    <mergeCell ref="D5:E7"/>
    <mergeCell ref="F5:G7"/>
    <mergeCell ref="H5:I7"/>
    <mergeCell ref="J5:K7"/>
    <mergeCell ref="D8:E8"/>
    <mergeCell ref="F8:G8"/>
    <mergeCell ref="H8:I8"/>
    <mergeCell ref="J8:J9"/>
    <mergeCell ref="K8:K9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B2:E40"/>
  <sheetViews>
    <sheetView zoomScale="120" zoomScaleNormal="120" workbookViewId="0">
      <selection activeCell="B6" sqref="B6:E7"/>
    </sheetView>
  </sheetViews>
  <sheetFormatPr defaultRowHeight="15"/>
  <cols>
    <col min="2" max="2" width="24" customWidth="1"/>
    <col min="3" max="3" width="15.42578125" customWidth="1"/>
    <col min="4" max="4" width="13.140625" customWidth="1"/>
    <col min="5" max="5" width="18.28515625" customWidth="1"/>
  </cols>
  <sheetData>
    <row r="2" spans="2:5">
      <c r="B2" s="173" t="s">
        <v>187</v>
      </c>
      <c r="C2" s="173"/>
      <c r="D2" s="173"/>
      <c r="E2" s="173"/>
    </row>
    <row r="3" spans="2:5">
      <c r="B3" s="185" t="s">
        <v>115</v>
      </c>
      <c r="C3" s="185"/>
      <c r="D3" s="185"/>
      <c r="E3" s="185"/>
    </row>
    <row r="4" spans="2:5">
      <c r="B4" s="185" t="s">
        <v>195</v>
      </c>
      <c r="C4" s="185"/>
      <c r="D4" s="185"/>
      <c r="E4" s="185"/>
    </row>
    <row r="5" spans="2:5" ht="15.75" thickBot="1">
      <c r="B5" s="17"/>
      <c r="C5" s="6"/>
      <c r="D5" s="6"/>
      <c r="E5" s="6"/>
    </row>
    <row r="6" spans="2:5" ht="15.75" thickTop="1">
      <c r="B6" s="211" t="s">
        <v>69</v>
      </c>
      <c r="C6" s="212" t="s">
        <v>116</v>
      </c>
      <c r="D6" s="212" t="s">
        <v>117</v>
      </c>
      <c r="E6" s="213" t="s">
        <v>118</v>
      </c>
    </row>
    <row r="7" spans="2:5" ht="15.75" thickBot="1">
      <c r="B7" s="188"/>
      <c r="C7" s="192"/>
      <c r="D7" s="192"/>
      <c r="E7" s="195"/>
    </row>
    <row r="8" spans="2:5" ht="15.75" thickBot="1">
      <c r="B8" s="150" t="s">
        <v>127</v>
      </c>
      <c r="C8" s="151" t="s">
        <v>128</v>
      </c>
      <c r="D8" s="151" t="s">
        <v>129</v>
      </c>
      <c r="E8" s="152" t="s">
        <v>130</v>
      </c>
    </row>
    <row r="9" spans="2:5">
      <c r="B9" s="18" t="s">
        <v>42</v>
      </c>
      <c r="C9" s="19">
        <v>15</v>
      </c>
      <c r="D9" s="19">
        <v>1</v>
      </c>
      <c r="E9" s="20">
        <v>3</v>
      </c>
    </row>
    <row r="10" spans="2:5">
      <c r="B10" s="21" t="s">
        <v>44</v>
      </c>
      <c r="C10" s="22">
        <v>10</v>
      </c>
      <c r="D10" s="22"/>
      <c r="E10" s="23"/>
    </row>
    <row r="11" spans="2:5">
      <c r="B11" s="21" t="s">
        <v>45</v>
      </c>
      <c r="C11" s="22">
        <v>25</v>
      </c>
      <c r="D11" s="22"/>
      <c r="E11" s="23">
        <v>1</v>
      </c>
    </row>
    <row r="12" spans="2:5">
      <c r="B12" s="21" t="s">
        <v>46</v>
      </c>
      <c r="C12" s="22">
        <v>20</v>
      </c>
      <c r="D12" s="22"/>
      <c r="E12" s="23"/>
    </row>
    <row r="13" spans="2:5">
      <c r="B13" s="21" t="s">
        <v>47</v>
      </c>
      <c r="C13" s="22">
        <v>15</v>
      </c>
      <c r="D13" s="22"/>
      <c r="E13" s="23">
        <v>1</v>
      </c>
    </row>
    <row r="14" spans="2:5">
      <c r="B14" s="21" t="s">
        <v>48</v>
      </c>
      <c r="C14" s="22">
        <v>10</v>
      </c>
      <c r="D14" s="22"/>
      <c r="E14" s="23">
        <v>2</v>
      </c>
    </row>
    <row r="15" spans="2:5">
      <c r="B15" s="21" t="s">
        <v>49</v>
      </c>
      <c r="C15" s="22">
        <v>10</v>
      </c>
      <c r="D15" s="22"/>
      <c r="E15" s="23"/>
    </row>
    <row r="16" spans="2:5">
      <c r="B16" s="21" t="s">
        <v>50</v>
      </c>
      <c r="C16" s="22">
        <v>7</v>
      </c>
      <c r="D16" s="22"/>
      <c r="E16" s="23">
        <v>1</v>
      </c>
    </row>
    <row r="17" spans="2:5">
      <c r="B17" s="21" t="s">
        <v>51</v>
      </c>
      <c r="C17" s="22">
        <v>12</v>
      </c>
      <c r="D17" s="22"/>
      <c r="E17" s="23"/>
    </row>
    <row r="18" spans="2:5">
      <c r="B18" s="21" t="s">
        <v>52</v>
      </c>
      <c r="C18" s="22">
        <v>10</v>
      </c>
      <c r="D18" s="22"/>
      <c r="E18" s="23"/>
    </row>
    <row r="19" spans="2:5">
      <c r="B19" s="21" t="s">
        <v>53</v>
      </c>
      <c r="C19" s="22">
        <v>10</v>
      </c>
      <c r="D19" s="22"/>
      <c r="E19" s="23"/>
    </row>
    <row r="20" spans="2:5">
      <c r="B20" s="21" t="s">
        <v>54</v>
      </c>
      <c r="C20" s="22">
        <v>14</v>
      </c>
      <c r="D20" s="22"/>
      <c r="E20" s="23"/>
    </row>
    <row r="21" spans="2:5">
      <c r="B21" s="21" t="s">
        <v>55</v>
      </c>
      <c r="C21" s="22">
        <v>20</v>
      </c>
      <c r="D21" s="22"/>
      <c r="E21" s="23">
        <v>2</v>
      </c>
    </row>
    <row r="22" spans="2:5">
      <c r="B22" s="21" t="s">
        <v>56</v>
      </c>
      <c r="C22" s="22">
        <v>12</v>
      </c>
      <c r="D22" s="22"/>
      <c r="E22" s="23">
        <v>1</v>
      </c>
    </row>
    <row r="23" spans="2:5">
      <c r="B23" s="21" t="s">
        <v>57</v>
      </c>
      <c r="C23" s="22">
        <v>11</v>
      </c>
      <c r="D23" s="22"/>
      <c r="E23" s="23">
        <v>1</v>
      </c>
    </row>
    <row r="24" spans="2:5">
      <c r="B24" s="24" t="s">
        <v>58</v>
      </c>
      <c r="C24" s="22">
        <v>10</v>
      </c>
      <c r="D24" s="22"/>
      <c r="E24" s="23">
        <v>2</v>
      </c>
    </row>
    <row r="25" spans="2:5">
      <c r="B25" s="21" t="s">
        <v>59</v>
      </c>
      <c r="C25" s="22">
        <v>8</v>
      </c>
      <c r="D25" s="22"/>
      <c r="E25" s="23">
        <v>1</v>
      </c>
    </row>
    <row r="26" spans="2:5">
      <c r="B26" s="21" t="s">
        <v>60</v>
      </c>
      <c r="C26" s="22">
        <v>16</v>
      </c>
      <c r="D26" s="22"/>
      <c r="E26" s="23">
        <v>1</v>
      </c>
    </row>
    <row r="27" spans="2:5">
      <c r="B27" s="21" t="s">
        <v>61</v>
      </c>
      <c r="C27" s="22">
        <v>14</v>
      </c>
      <c r="D27" s="22"/>
      <c r="E27" s="23">
        <v>1</v>
      </c>
    </row>
    <row r="28" spans="2:5">
      <c r="B28" s="21" t="s">
        <v>62</v>
      </c>
      <c r="C28" s="22">
        <v>10</v>
      </c>
      <c r="D28" s="22"/>
      <c r="E28" s="23">
        <v>1</v>
      </c>
    </row>
    <row r="29" spans="2:5">
      <c r="B29" s="21" t="s">
        <v>63</v>
      </c>
      <c r="C29" s="22">
        <v>11</v>
      </c>
      <c r="D29" s="22"/>
      <c r="E29" s="23">
        <v>1</v>
      </c>
    </row>
    <row r="30" spans="2:5">
      <c r="B30" s="21" t="s">
        <v>64</v>
      </c>
      <c r="C30" s="22">
        <v>14</v>
      </c>
      <c r="D30" s="22"/>
      <c r="E30" s="23">
        <v>3</v>
      </c>
    </row>
    <row r="31" spans="2:5">
      <c r="B31" s="21" t="s">
        <v>65</v>
      </c>
      <c r="C31" s="22">
        <v>10</v>
      </c>
      <c r="D31" s="22"/>
      <c r="E31" s="23">
        <v>1</v>
      </c>
    </row>
    <row r="32" spans="2:5">
      <c r="B32" s="21" t="s">
        <v>66</v>
      </c>
      <c r="C32" s="22">
        <v>30</v>
      </c>
      <c r="D32" s="22"/>
      <c r="E32" s="23">
        <v>2</v>
      </c>
    </row>
    <row r="33" spans="2:5">
      <c r="B33" s="21" t="s">
        <v>67</v>
      </c>
      <c r="C33" s="22">
        <v>44</v>
      </c>
      <c r="D33" s="22"/>
      <c r="E33" s="23">
        <v>4</v>
      </c>
    </row>
    <row r="34" spans="2:5" ht="15.75" thickBot="1">
      <c r="B34" s="84" t="s">
        <v>68</v>
      </c>
      <c r="C34" s="85">
        <v>38</v>
      </c>
      <c r="D34" s="85"/>
      <c r="E34" s="86">
        <v>18</v>
      </c>
    </row>
    <row r="35" spans="2:5">
      <c r="B35" s="153" t="s">
        <v>200</v>
      </c>
      <c r="C35" s="154">
        <f>SUM(C9:C34)</f>
        <v>406</v>
      </c>
      <c r="D35" s="154">
        <f>SUM(D9:D34)</f>
        <v>1</v>
      </c>
      <c r="E35" s="155">
        <f>SUM(E9:E34)</f>
        <v>47</v>
      </c>
    </row>
    <row r="36" spans="2:5">
      <c r="B36" s="82">
        <v>2016</v>
      </c>
      <c r="C36" s="60">
        <v>347</v>
      </c>
      <c r="D36" s="60">
        <v>2</v>
      </c>
      <c r="E36" s="83">
        <v>38</v>
      </c>
    </row>
    <row r="37" spans="2:5">
      <c r="B37" s="82">
        <v>2015</v>
      </c>
      <c r="C37" s="60">
        <v>347</v>
      </c>
      <c r="D37" s="60">
        <v>2</v>
      </c>
      <c r="E37" s="83">
        <v>38</v>
      </c>
    </row>
    <row r="38" spans="2:5">
      <c r="B38" s="82">
        <v>2014</v>
      </c>
      <c r="C38" s="60">
        <v>273</v>
      </c>
      <c r="D38" s="60">
        <v>2</v>
      </c>
      <c r="E38" s="83">
        <v>41</v>
      </c>
    </row>
    <row r="39" spans="2:5" ht="15.75" thickBot="1">
      <c r="B39" s="87">
        <v>2013</v>
      </c>
      <c r="C39" s="88">
        <v>292</v>
      </c>
      <c r="D39" s="88">
        <v>2</v>
      </c>
      <c r="E39" s="89">
        <v>30</v>
      </c>
    </row>
    <row r="40" spans="2:5" ht="15.75" thickTop="1">
      <c r="B40" s="174" t="s">
        <v>194</v>
      </c>
      <c r="C40" s="210"/>
      <c r="D40" s="210"/>
      <c r="E40" s="210"/>
    </row>
  </sheetData>
  <mergeCells count="8">
    <mergeCell ref="B40:E40"/>
    <mergeCell ref="B2:E2"/>
    <mergeCell ref="B3:E3"/>
    <mergeCell ref="B4:E4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Tabel  24.1</vt:lpstr>
      <vt:lpstr>Tabel 24.2</vt:lpstr>
      <vt:lpstr>Tabel 24.3</vt:lpstr>
      <vt:lpstr>Tabel 24.4</vt:lpstr>
      <vt:lpstr>Tabel 24.5</vt:lpstr>
      <vt:lpstr>Tabel 24.6</vt:lpstr>
      <vt:lpstr>Tabel 24.7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2018-02-09T04:38:49Z</cp:lastPrinted>
  <dcterms:created xsi:type="dcterms:W3CDTF">2015-12-22T15:21:52Z</dcterms:created>
  <dcterms:modified xsi:type="dcterms:W3CDTF">2018-04-05T01:41:34Z</dcterms:modified>
</cp:coreProperties>
</file>