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Tanaman Pangan dan Hortikultura (TPH)\"/>
    </mc:Choice>
  </mc:AlternateContent>
  <xr:revisionPtr revIDLastSave="0" documentId="13_ncr:1_{B0CF7897-9407-4BF4-AEAA-074F381893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F35" i="1"/>
  <c r="G35" i="1" s="1"/>
  <c r="E35" i="1"/>
  <c r="C35" i="1"/>
  <c r="D37" i="1"/>
  <c r="D38" i="1"/>
  <c r="D35" i="1" l="1"/>
</calcChain>
</file>

<file path=xl/sharedStrings.xml><?xml version="1.0" encoding="utf-8"?>
<sst xmlns="http://schemas.openxmlformats.org/spreadsheetml/2006/main" count="53" uniqueCount="47">
  <si>
    <t>Tabel  25.8</t>
  </si>
  <si>
    <t>Kecamatan</t>
  </si>
  <si>
    <t xml:space="preserve">Kangkung </t>
  </si>
  <si>
    <t>Luas Panen</t>
  </si>
  <si>
    <t xml:space="preserve">Produksi </t>
  </si>
  <si>
    <t xml:space="preserve"> ( Ha )</t>
  </si>
  <si>
    <t>( Kw )</t>
  </si>
  <si>
    <t>(1)</t>
  </si>
  <si>
    <t>(2)</t>
  </si>
  <si>
    <t>(3)</t>
  </si>
  <si>
    <t>(4)</t>
  </si>
  <si>
    <t>(5)</t>
  </si>
  <si>
    <t>(6)</t>
  </si>
  <si>
    <t>(7)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</si>
  <si>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</si>
  <si>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</si>
  <si>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</si>
  <si>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</si>
  <si>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</si>
  <si>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</si>
  <si>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</si>
  <si>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</si>
  <si>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</si>
  <si>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</si>
  <si>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</si>
  <si>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</si>
  <si>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</si>
  <si>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</si>
  <si>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</si>
  <si>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</si>
  <si>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</si>
  <si>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</si>
  <si>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</si>
  <si>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</si>
  <si>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</si>
  <si>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</si>
  <si>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</si>
  <si>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</si>
  <si>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</si>
  <si>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</si>
  <si>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</si>
  <si>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t xml:space="preserve">Produktivitas   </t>
  </si>
  <si>
    <t>( Kw/Ha )</t>
  </si>
  <si>
    <t xml:space="preserve"> Menurut Kecamatan di Kabupaten Klaten Tahun 2022</t>
  </si>
  <si>
    <t>Jumlah   2022</t>
  </si>
  <si>
    <t>Tomat</t>
  </si>
  <si>
    <t>Luas Panen, Rata – rata Produksi , Produksi Kangkung dan Tomat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</si>
</sst>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3" borderId="13" xfId="0" quotePrefix="1" applyFont="1" applyFill="1" applyBorder="1" applyAlignment="1">
      <alignment horizontal="center" vertical="top" wrapText="1"/>
    </xf>
    <xf numFmtId="0" fontId="4" fillId="3" borderId="14" xfId="0" quotePrefix="1" applyFont="1" applyFill="1" applyBorder="1" applyAlignment="1">
      <alignment horizontal="center" vertical="top" wrapText="1"/>
    </xf>
    <xf numFmtId="0" fontId="4" fillId="3" borderId="15" xfId="0" quotePrefix="1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vertical="top"/>
    </xf>
    <xf numFmtId="0" fontId="1" fillId="0" borderId="22" xfId="0" applyFont="1" applyBorder="1" applyAlignment="1">
      <alignment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right" vertical="top" wrapText="1"/>
    </xf>
    <xf numFmtId="4" fontId="1" fillId="0" borderId="17" xfId="0" applyNumberFormat="1" applyFont="1" applyBorder="1" applyAlignment="1">
      <alignment horizontal="center" vertical="top" wrapText="1"/>
    </xf>
    <xf numFmtId="4" fontId="1" fillId="0" borderId="18" xfId="0" applyNumberFormat="1" applyFont="1" applyBorder="1" applyAlignment="1">
      <alignment horizontal="center" vertical="top" wrapText="1"/>
    </xf>
    <xf numFmtId="4" fontId="1" fillId="0" borderId="20" xfId="0" applyNumberFormat="1" applyFont="1" applyBorder="1" applyAlignment="1">
      <alignment horizontal="center" vertical="top" wrapText="1"/>
    </xf>
    <xf numFmtId="4" fontId="1" fillId="0" borderId="21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center" vertical="top" wrapText="1"/>
    </xf>
    <xf numFmtId="4" fontId="1" fillId="0" borderId="26" xfId="0" applyNumberFormat="1" applyFont="1" applyBorder="1" applyAlignment="1">
      <alignment horizontal="center" vertical="top" wrapText="1"/>
    </xf>
    <xf numFmtId="4" fontId="1" fillId="0" borderId="27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top" wrapText="1"/>
    </xf>
    <xf numFmtId="4" fontId="1" fillId="0" borderId="29" xfId="0" applyNumberFormat="1" applyFont="1" applyBorder="1" applyAlignment="1">
      <alignment horizontal="center" vertical="top" wrapText="1"/>
    </xf>
    <xf numFmtId="4" fontId="1" fillId="0" borderId="30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horizontal="right" vertical="top" wrapText="1"/>
    </xf>
    <xf numFmtId="4" fontId="2" fillId="0" borderId="32" xfId="0" applyNumberFormat="1" applyFont="1" applyBorder="1" applyAlignment="1">
      <alignment horizontal="center" vertical="top" wrapText="1"/>
    </xf>
    <xf numFmtId="4" fontId="2" fillId="0" borderId="3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1:H45"/>
  <sheetViews>
    <sheetView tabSelected="1" workbookViewId="0">
      <selection activeCell="L13" sqref="L13"/>
    </sheetView>
  </sheetViews>
  <sheetFormatPr defaultRowHeight="15.5" x14ac:dyDescent="0.35"/>
  <cols>
    <col min="1" max="1" width="4.1796875" style="1" customWidth="1"/>
    <col min="2" max="2" width="18.453125" style="1" customWidth="1"/>
    <col min="3" max="4" width="13.6328125" style="1" customWidth="1"/>
    <col min="5" max="5" width="10.6328125" style="1" customWidth="1"/>
    <col min="6" max="7" width="13.6328125" style="1" customWidth="1"/>
    <col min="8" max="8" width="10.6328125" style="1" customWidth="1"/>
    <col min="9" max="16384" width="8.7265625" style="1"/>
  </cols>
  <sheetData>
    <row r="1" spans="2:8" x14ac:dyDescent="0.35">
      <c r="B1" s="33" t="s">
        <v>0</v>
      </c>
      <c r="C1" s="33"/>
      <c r="D1" s="33"/>
      <c r="E1" s="33"/>
      <c r="F1" s="33"/>
      <c r="G1" s="33"/>
      <c r="H1" s="33"/>
    </row>
    <row r="2" spans="2:8" x14ac:dyDescent="0.35">
      <c r="B2" s="34" t="s">
        <v>46</v>
      </c>
      <c r="C2" s="34"/>
      <c r="D2" s="34"/>
      <c r="E2" s="34"/>
      <c r="F2" s="34"/>
      <c r="G2" s="34"/>
      <c r="H2" s="34"/>
    </row>
    <row r="3" spans="2:8" x14ac:dyDescent="0.35">
      <c r="B3" s="34" t="s">
        <v>43</v>
      </c>
      <c r="C3" s="34"/>
      <c r="D3" s="34"/>
      <c r="E3" s="34"/>
      <c r="F3" s="34"/>
      <c r="G3" s="34"/>
      <c r="H3" s="34"/>
    </row>
    <row r="4" spans="2:8" ht="16" thickBot="1" x14ac:dyDescent="0.4">
      <c r="B4" s="2"/>
    </row>
    <row r="5" spans="2:8" ht="16" thickTop="1" x14ac:dyDescent="0.35">
      <c r="B5" s="35" t="s">
        <v>1</v>
      </c>
      <c r="C5" s="37" t="s">
        <v>2</v>
      </c>
      <c r="D5" s="37"/>
      <c r="E5" s="37"/>
      <c r="F5" s="37" t="s">
        <v>45</v>
      </c>
      <c r="G5" s="37"/>
      <c r="H5" s="38"/>
    </row>
    <row r="6" spans="2:8" ht="15" customHeight="1" x14ac:dyDescent="0.35">
      <c r="B6" s="36"/>
      <c r="C6" s="6" t="s">
        <v>3</v>
      </c>
      <c r="D6" s="6" t="s">
        <v>41</v>
      </c>
      <c r="E6" s="6" t="s">
        <v>4</v>
      </c>
      <c r="F6" s="6" t="s">
        <v>3</v>
      </c>
      <c r="G6" s="6" t="s">
        <v>41</v>
      </c>
      <c r="H6" s="7" t="s">
        <v>4</v>
      </c>
    </row>
    <row r="7" spans="2:8" ht="22.5" customHeight="1" x14ac:dyDescent="0.35">
      <c r="B7" s="36"/>
      <c r="C7" s="6" t="s">
        <v>5</v>
      </c>
      <c r="D7" s="6" t="s">
        <v>42</v>
      </c>
      <c r="E7" s="6" t="s">
        <v>6</v>
      </c>
      <c r="F7" s="6" t="s">
        <v>5</v>
      </c>
      <c r="G7" s="6" t="s">
        <v>42</v>
      </c>
      <c r="H7" s="7" t="s">
        <v>6</v>
      </c>
    </row>
    <row r="8" spans="2:8" ht="12" customHeight="1" x14ac:dyDescent="0.35">
      <c r="B8" s="8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10" t="s">
        <v>13</v>
      </c>
    </row>
    <row r="9" spans="2:8" x14ac:dyDescent="0.35">
      <c r="B9" s="11" t="s">
        <v>14</v>
      </c>
      <c r="C9" s="18"/>
      <c r="D9" s="18"/>
      <c r="E9" s="18"/>
      <c r="F9" s="18"/>
      <c r="G9" s="18"/>
      <c r="H9" s="19"/>
    </row>
    <row r="10" spans="2:8" x14ac:dyDescent="0.35">
      <c r="B10" s="12" t="s">
        <v>15</v>
      </c>
      <c r="C10" s="20">
        <v>28.15</v>
      </c>
      <c r="D10" s="20">
        <v>30.06</v>
      </c>
      <c r="E10" s="20">
        <v>846.32</v>
      </c>
      <c r="F10" s="20">
        <v>10.35</v>
      </c>
      <c r="G10" s="20">
        <v>25.11</v>
      </c>
      <c r="H10" s="21">
        <v>259.86</v>
      </c>
    </row>
    <row r="11" spans="2:8" x14ac:dyDescent="0.35">
      <c r="B11" s="12" t="s">
        <v>16</v>
      </c>
      <c r="C11" s="20"/>
      <c r="D11" s="20"/>
      <c r="E11" s="20"/>
      <c r="F11" s="20"/>
      <c r="G11" s="20"/>
      <c r="H11" s="21"/>
    </row>
    <row r="12" spans="2:8" x14ac:dyDescent="0.35">
      <c r="B12" s="12" t="s">
        <v>17</v>
      </c>
      <c r="C12" s="20"/>
      <c r="D12" s="20"/>
      <c r="E12" s="20"/>
      <c r="F12" s="20"/>
      <c r="G12" s="20"/>
      <c r="H12" s="21"/>
    </row>
    <row r="13" spans="2:8" x14ac:dyDescent="0.35">
      <c r="B13" s="12" t="s">
        <v>18</v>
      </c>
      <c r="C13" s="20"/>
      <c r="D13" s="20"/>
      <c r="E13" s="20"/>
      <c r="F13" s="20"/>
      <c r="G13" s="20"/>
      <c r="H13" s="21"/>
    </row>
    <row r="14" spans="2:8" x14ac:dyDescent="0.35">
      <c r="B14" s="12" t="s">
        <v>19</v>
      </c>
      <c r="C14" s="20"/>
      <c r="D14" s="20"/>
      <c r="E14" s="20"/>
      <c r="F14" s="20"/>
      <c r="G14" s="20"/>
      <c r="H14" s="21"/>
    </row>
    <row r="15" spans="2:8" x14ac:dyDescent="0.35">
      <c r="B15" s="12" t="s">
        <v>20</v>
      </c>
      <c r="C15" s="20"/>
      <c r="D15" s="20"/>
      <c r="E15" s="20"/>
      <c r="F15" s="20"/>
      <c r="G15" s="20"/>
      <c r="H15" s="21"/>
    </row>
    <row r="16" spans="2:8" x14ac:dyDescent="0.35">
      <c r="B16" s="12" t="s">
        <v>21</v>
      </c>
      <c r="C16" s="20"/>
      <c r="D16" s="20"/>
      <c r="E16" s="20"/>
      <c r="F16" s="20"/>
      <c r="G16" s="20"/>
      <c r="H16" s="21"/>
    </row>
    <row r="17" spans="2:8" x14ac:dyDescent="0.35">
      <c r="B17" s="12" t="s">
        <v>22</v>
      </c>
      <c r="C17" s="20"/>
      <c r="D17" s="20"/>
      <c r="E17" s="20"/>
      <c r="F17" s="20">
        <v>1</v>
      </c>
      <c r="G17" s="20">
        <v>24</v>
      </c>
      <c r="H17" s="21">
        <v>24</v>
      </c>
    </row>
    <row r="18" spans="2:8" x14ac:dyDescent="0.35">
      <c r="B18" s="12" t="s">
        <v>23</v>
      </c>
      <c r="C18" s="20"/>
      <c r="D18" s="20"/>
      <c r="E18" s="20"/>
      <c r="F18" s="20">
        <v>20</v>
      </c>
      <c r="G18" s="20">
        <v>14.45</v>
      </c>
      <c r="H18" s="21">
        <v>289</v>
      </c>
    </row>
    <row r="19" spans="2:8" x14ac:dyDescent="0.35">
      <c r="B19" s="12" t="s">
        <v>24</v>
      </c>
      <c r="C19" s="20"/>
      <c r="D19" s="20"/>
      <c r="E19" s="20"/>
      <c r="F19" s="20"/>
      <c r="G19" s="20"/>
      <c r="H19" s="21"/>
    </row>
    <row r="20" spans="2:8" x14ac:dyDescent="0.35">
      <c r="B20" s="12" t="s">
        <v>25</v>
      </c>
      <c r="C20" s="20"/>
      <c r="D20" s="20"/>
      <c r="E20" s="20"/>
      <c r="F20" s="20"/>
      <c r="G20" s="20"/>
      <c r="H20" s="21"/>
    </row>
    <row r="21" spans="2:8" x14ac:dyDescent="0.35">
      <c r="B21" s="12" t="s">
        <v>26</v>
      </c>
      <c r="C21" s="20"/>
      <c r="D21" s="20"/>
      <c r="E21" s="20"/>
      <c r="F21" s="20">
        <v>4</v>
      </c>
      <c r="G21" s="20">
        <v>23</v>
      </c>
      <c r="H21" s="21">
        <v>92</v>
      </c>
    </row>
    <row r="22" spans="2:8" x14ac:dyDescent="0.35">
      <c r="B22" s="12" t="s">
        <v>27</v>
      </c>
      <c r="C22" s="20">
        <v>10.5</v>
      </c>
      <c r="D22" s="20">
        <v>36.67</v>
      </c>
      <c r="E22" s="20">
        <v>385</v>
      </c>
      <c r="F22" s="20">
        <v>2</v>
      </c>
      <c r="G22" s="20">
        <v>8.5299999999999994</v>
      </c>
      <c r="H22" s="21">
        <v>17.059999999999999</v>
      </c>
    </row>
    <row r="23" spans="2:8" x14ac:dyDescent="0.35">
      <c r="B23" s="12" t="s">
        <v>28</v>
      </c>
      <c r="C23" s="20"/>
      <c r="D23" s="20"/>
      <c r="E23" s="20"/>
      <c r="F23" s="20"/>
      <c r="G23" s="20"/>
      <c r="H23" s="21"/>
    </row>
    <row r="24" spans="2:8" x14ac:dyDescent="0.35">
      <c r="B24" s="13" t="s">
        <v>29</v>
      </c>
      <c r="C24" s="20"/>
      <c r="D24" s="20"/>
      <c r="E24" s="20"/>
      <c r="F24" s="20"/>
      <c r="G24" s="20"/>
      <c r="H24" s="21"/>
    </row>
    <row r="25" spans="2:8" x14ac:dyDescent="0.35">
      <c r="B25" s="12" t="s">
        <v>30</v>
      </c>
      <c r="C25" s="20"/>
      <c r="D25" s="20"/>
      <c r="E25" s="20"/>
      <c r="F25" s="20"/>
      <c r="G25" s="20"/>
      <c r="H25" s="21"/>
    </row>
    <row r="26" spans="2:8" x14ac:dyDescent="0.35">
      <c r="B26" s="12" t="s">
        <v>31</v>
      </c>
      <c r="C26" s="20"/>
      <c r="D26" s="20"/>
      <c r="E26" s="20"/>
      <c r="F26" s="20"/>
      <c r="G26" s="20"/>
      <c r="H26" s="21"/>
    </row>
    <row r="27" spans="2:8" x14ac:dyDescent="0.35">
      <c r="B27" s="12" t="s">
        <v>32</v>
      </c>
      <c r="C27" s="20"/>
      <c r="D27" s="20"/>
      <c r="E27" s="20"/>
      <c r="F27" s="20"/>
      <c r="G27" s="20"/>
      <c r="H27" s="21">
        <v>23</v>
      </c>
    </row>
    <row r="28" spans="2:8" x14ac:dyDescent="0.35">
      <c r="B28" s="12" t="s">
        <v>33</v>
      </c>
      <c r="C28" s="20"/>
      <c r="D28" s="20"/>
      <c r="E28" s="20"/>
      <c r="F28" s="20"/>
      <c r="G28" s="20"/>
      <c r="H28" s="21"/>
    </row>
    <row r="29" spans="2:8" x14ac:dyDescent="0.35">
      <c r="B29" s="12" t="s">
        <v>34</v>
      </c>
      <c r="C29" s="20">
        <v>0</v>
      </c>
      <c r="D29" s="20"/>
      <c r="E29" s="20">
        <v>84</v>
      </c>
      <c r="F29" s="20">
        <v>7</v>
      </c>
      <c r="G29" s="20">
        <v>19.29</v>
      </c>
      <c r="H29" s="21">
        <v>135</v>
      </c>
    </row>
    <row r="30" spans="2:8" x14ac:dyDescent="0.35">
      <c r="B30" s="12" t="s">
        <v>35</v>
      </c>
      <c r="C30" s="20">
        <v>43</v>
      </c>
      <c r="D30" s="20">
        <v>19.399999999999999</v>
      </c>
      <c r="E30" s="20">
        <v>834</v>
      </c>
      <c r="F30" s="20">
        <v>45</v>
      </c>
      <c r="G30" s="20">
        <v>11.27</v>
      </c>
      <c r="H30" s="21">
        <v>507</v>
      </c>
    </row>
    <row r="31" spans="2:8" x14ac:dyDescent="0.35">
      <c r="B31" s="12" t="s">
        <v>36</v>
      </c>
      <c r="C31" s="20"/>
      <c r="D31" s="20"/>
      <c r="E31" s="20"/>
      <c r="F31" s="20"/>
      <c r="G31" s="20"/>
      <c r="H31" s="21"/>
    </row>
    <row r="32" spans="2:8" x14ac:dyDescent="0.35">
      <c r="B32" s="12" t="s">
        <v>37</v>
      </c>
      <c r="C32" s="20"/>
      <c r="D32" s="20"/>
      <c r="E32" s="20"/>
      <c r="F32" s="20"/>
      <c r="G32" s="20"/>
      <c r="H32" s="21"/>
    </row>
    <row r="33" spans="2:8" x14ac:dyDescent="0.35">
      <c r="B33" s="12" t="s">
        <v>38</v>
      </c>
      <c r="C33" s="20"/>
      <c r="D33" s="20"/>
      <c r="E33" s="20"/>
      <c r="F33" s="20"/>
      <c r="G33" s="20"/>
      <c r="H33" s="21"/>
    </row>
    <row r="34" spans="2:8" x14ac:dyDescent="0.35">
      <c r="B34" s="14" t="s">
        <v>39</v>
      </c>
      <c r="C34" s="22"/>
      <c r="D34" s="22"/>
      <c r="E34" s="22"/>
      <c r="F34" s="22"/>
      <c r="G34" s="22"/>
      <c r="H34" s="23"/>
    </row>
    <row r="35" spans="2:8" ht="16" thickBot="1" x14ac:dyDescent="0.4">
      <c r="B35" s="42" t="s">
        <v>44</v>
      </c>
      <c r="C35" s="43">
        <f>SUM(C9:C34)</f>
        <v>81.650000000000006</v>
      </c>
      <c r="D35" s="43">
        <f>E35/C35</f>
        <v>26.32357624004899</v>
      </c>
      <c r="E35" s="43">
        <f>SUM(E9:E34)</f>
        <v>2149.3200000000002</v>
      </c>
      <c r="F35" s="43">
        <f>SUM(F9:F34)</f>
        <v>89.35</v>
      </c>
      <c r="G35" s="43">
        <f>H35/F35</f>
        <v>15.074650251818692</v>
      </c>
      <c r="H35" s="44">
        <f>SUM(H9:H34)</f>
        <v>1346.92</v>
      </c>
    </row>
    <row r="36" spans="2:8" ht="16" thickTop="1" x14ac:dyDescent="0.35">
      <c r="B36" s="39">
        <v>2021</v>
      </c>
      <c r="C36" s="40">
        <v>49</v>
      </c>
      <c r="D36" s="40">
        <v>20.183673469387756</v>
      </c>
      <c r="E36" s="40">
        <v>989</v>
      </c>
      <c r="F36" s="40"/>
      <c r="G36" s="40"/>
      <c r="H36" s="41"/>
    </row>
    <row r="37" spans="2:8" x14ac:dyDescent="0.35">
      <c r="B37" s="15">
        <v>2020</v>
      </c>
      <c r="C37" s="18">
        <v>52</v>
      </c>
      <c r="D37" s="18">
        <f t="shared" ref="D37:D38" si="0">E37/C37</f>
        <v>14.365384615384615</v>
      </c>
      <c r="E37" s="18">
        <v>747</v>
      </c>
      <c r="F37" s="18"/>
      <c r="G37" s="18"/>
      <c r="H37" s="19"/>
    </row>
    <row r="38" spans="2:8" x14ac:dyDescent="0.35">
      <c r="B38" s="16">
        <v>2019</v>
      </c>
      <c r="C38" s="20">
        <v>39</v>
      </c>
      <c r="D38" s="20">
        <f t="shared" si="0"/>
        <v>111.69230769230769</v>
      </c>
      <c r="E38" s="20">
        <v>4356</v>
      </c>
      <c r="F38" s="20"/>
      <c r="G38" s="20"/>
      <c r="H38" s="21"/>
    </row>
    <row r="39" spans="2:8" ht="16" thickBot="1" x14ac:dyDescent="0.4">
      <c r="B39" s="17">
        <v>2018</v>
      </c>
      <c r="C39" s="24">
        <v>43</v>
      </c>
      <c r="D39" s="24">
        <v>10.465116279069768</v>
      </c>
      <c r="E39" s="24">
        <v>450</v>
      </c>
      <c r="F39" s="24"/>
      <c r="G39" s="24"/>
      <c r="H39" s="25"/>
    </row>
    <row r="40" spans="2:8" ht="16" thickTop="1" x14ac:dyDescent="0.35">
      <c r="B40" s="3">
        <v>2017</v>
      </c>
      <c r="C40" s="26">
        <v>39</v>
      </c>
      <c r="D40" s="26">
        <v>4.87</v>
      </c>
      <c r="E40" s="26">
        <v>190</v>
      </c>
      <c r="F40" s="26"/>
      <c r="G40" s="26"/>
      <c r="H40" s="27"/>
    </row>
    <row r="41" spans="2:8" x14ac:dyDescent="0.35">
      <c r="B41" s="4">
        <v>2016</v>
      </c>
      <c r="C41" s="28">
        <v>35</v>
      </c>
      <c r="D41" s="28">
        <v>4.5999999999999996</v>
      </c>
      <c r="E41" s="28">
        <v>161</v>
      </c>
      <c r="F41" s="28"/>
      <c r="G41" s="28"/>
      <c r="H41" s="29"/>
    </row>
    <row r="42" spans="2:8" x14ac:dyDescent="0.35">
      <c r="B42" s="4">
        <v>2015</v>
      </c>
      <c r="C42" s="28">
        <v>3</v>
      </c>
      <c r="D42" s="28">
        <v>2.33</v>
      </c>
      <c r="E42" s="28">
        <v>7</v>
      </c>
      <c r="F42" s="28"/>
      <c r="G42" s="28"/>
      <c r="H42" s="29"/>
    </row>
    <row r="43" spans="2:8" x14ac:dyDescent="0.35">
      <c r="B43" s="4">
        <v>2014</v>
      </c>
      <c r="C43" s="28">
        <v>2</v>
      </c>
      <c r="D43" s="28">
        <v>110</v>
      </c>
      <c r="E43" s="28">
        <v>220</v>
      </c>
      <c r="F43" s="28"/>
      <c r="G43" s="28"/>
      <c r="H43" s="29"/>
    </row>
    <row r="44" spans="2:8" ht="16" thickBot="1" x14ac:dyDescent="0.4">
      <c r="B44" s="5">
        <v>2013</v>
      </c>
      <c r="C44" s="30">
        <v>3</v>
      </c>
      <c r="D44" s="30">
        <v>20</v>
      </c>
      <c r="E44" s="30">
        <v>60</v>
      </c>
      <c r="F44" s="30"/>
      <c r="G44" s="30"/>
      <c r="H44" s="31"/>
    </row>
    <row r="45" spans="2:8" ht="16" thickTop="1" x14ac:dyDescent="0.35">
      <c r="B45" s="32" t="s">
        <v>40</v>
      </c>
      <c r="C45" s="32"/>
      <c r="D45" s="32"/>
      <c r="E45" s="32"/>
      <c r="F45" s="32"/>
      <c r="G45" s="32"/>
      <c r="H45" s="32"/>
    </row>
  </sheetData>
  <mergeCells count="7">
    <mergeCell ref="B45:H45"/>
    <mergeCell ref="B1:H1"/>
    <mergeCell ref="B2:H2"/>
    <mergeCell ref="B3:H3"/>
    <mergeCell ref="B5:B7"/>
    <mergeCell ref="C5:E5"/>
    <mergeCell ref="F5:H5"/>
  </mergeCells>
  <printOptions horizontalCentered="1"/>
  <pageMargins left="0.9055118110236221" right="0.9055118110236221" top="0.94488188976377963" bottom="0.74803149606299213" header="0.31496062992125984" footer="0.31496062992125984"/>
  <pageSetup paperSize="5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2022-02-18T03:01:20Z</dcterms:created>
  <dcterms:modified xsi:type="dcterms:W3CDTF">2023-10-11T03:44:18Z</dcterms:modified>
</cp:coreProperties>
</file>