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PDAM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2" i="1" s="1"/>
  <c r="E32" i="1"/>
  <c r="D32" i="1"/>
  <c r="G31" i="1"/>
  <c r="G30" i="1"/>
  <c r="G29" i="1"/>
  <c r="G28" i="1"/>
  <c r="G27" i="1"/>
  <c r="G26" i="1"/>
  <c r="G25" i="1"/>
  <c r="G24" i="1"/>
  <c r="G23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<sst xmlns="http://schemas.openxmlformats.org/spreadsheetml/2006/main" count="50" uniqueCount="38">
  <si>
    <t>Jumlah Kecamatan di Kabupaten Klaten, 2025 h Pelanggan dan Air yang Disalurkan Menurut Kecamatan di Kabupaten Klaten 2025</t>
  </si>
  <si>
    <t>Kecamatan</t>
  </si>
  <si>
    <t>Pelanggan</t>
  </si>
  <si>
    <t>Air Disalurkan</t>
  </si>
  <si>
    <t>Nilai</t>
  </si>
  <si>
    <t>Subdistrict</t>
  </si>
  <si>
    <t>Number of Customers</t>
  </si>
  <si>
    <t>Distributed Water (m3)</t>
  </si>
  <si>
    <t>Value (Rp)</t>
  </si>
  <si>
    <t>Value (000 Rp)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</si>
  <si>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</si>
  <si>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</si>
  <si>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</si>
  <si>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</si>
  <si>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</si>
  <si>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</si>
  <si>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</si>
  <si>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</si>
  <si>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-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</si>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</sst>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"/>
      <scheme val="minor"/>
    </font>
    <font>
      <sz val="10"/>
      <color rgb="FF000000"/>
      <name val="&quot;Times New Roman&quot;"/>
    </font>
    <font>
      <i/>
      <sz val="10"/>
      <color rgb="FF000000"/>
      <name val="&quot;Times New Roman&quot;"/>
    </font>
    <font>
      <b/>
      <sz val="8"/>
      <color rgb="FF4C4C4E"/>
      <name val="&quot;Trebuchet MS&quot;"/>
    </font>
    <font>
      <sz val="9"/>
      <color rgb="FF4C4C4E"/>
      <name val="&quot;Liberation Sans Narrow&quot;"/>
    </font>
    <font>
      <sz val="11"/>
      <color rgb="FF000000"/>
      <name val="Calibri"/>
    </font>
    <font>
      <b/>
      <sz val="9"/>
      <color rgb="FF4C4C4E"/>
      <name val="&quot;Trebuchet MS&quot;"/>
    </font>
  </fonts>
  <fills count="6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4" fillId="4" borderId="0" xfId="0" applyFont="1" applyFill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0" fontId="4" fillId="5" borderId="0" xfId="0" applyFont="1" applyFill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center"/>
    </xf>
    <xf numFmtId="1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/>
  </sheetViews>
  <sheetFormatPr defaultRowHeight="15"/>
  <cols>
    <col min="2" max="2" width="23.85546875" customWidth="1"/>
    <col min="3" max="3" width="121" customWidth="1"/>
    <col min="4" max="5" width="12.5703125"/>
    <col min="6" max="6" width="17.7109375" bestFit="1" customWidth="1"/>
  </cols>
  <sheetData>
    <row r="1" spans="1:7">
      <c r="A1" t="s">
        <v>0</v>
      </c>
    </row>
    <row r="3" spans="1:7">
      <c r="A3" s="1" t="s">
        <v>1</v>
      </c>
      <c r="B3" s="2"/>
      <c r="C3" s="3"/>
      <c r="D3" s="4" t="s">
        <v>2</v>
      </c>
      <c r="E3" s="4" t="s">
        <v>3</v>
      </c>
      <c r="F3" s="4" t="s">
        <v>4</v>
      </c>
      <c r="G3" s="4" t="s">
        <v>4</v>
      </c>
    </row>
    <row r="4" spans="1:7">
      <c r="A4" s="5" t="s">
        <v>5</v>
      </c>
      <c r="B4" s="2"/>
      <c r="C4" s="3"/>
      <c r="D4" s="6" t="s">
        <v>6</v>
      </c>
      <c r="E4" s="6" t="s">
        <v>7</v>
      </c>
      <c r="F4" s="6" t="s">
        <v>8</v>
      </c>
      <c r="G4" s="6" t="s">
        <v>9</v>
      </c>
    </row>
    <row r="5" spans="1:7">
      <c r="A5" s="7">
        <v>-1</v>
      </c>
      <c r="B5" s="2"/>
      <c r="C5" s="2"/>
      <c r="D5" s="8">
        <v>-2</v>
      </c>
      <c r="E5" s="8">
        <v>-3</v>
      </c>
      <c r="F5" s="8">
        <v>-4</v>
      </c>
      <c r="G5" s="8"/>
    </row>
    <row r="6" spans="1:7">
      <c r="A6" s="9" t="s">
        <v>10</v>
      </c>
      <c r="B6" s="2"/>
      <c r="C6" s="2"/>
      <c r="D6" s="10">
        <v>1266</v>
      </c>
      <c r="E6" s="10">
        <v>290529</v>
      </c>
      <c r="F6" s="11">
        <v>1646757</v>
      </c>
      <c r="G6" s="12">
        <f t="shared" ref="G6:G12" si="0">F6/1000</f>
        <v>1646.7570000000001</v>
      </c>
    </row>
    <row r="7" spans="1:7">
      <c r="A7" s="13" t="s">
        <v>11</v>
      </c>
      <c r="B7" s="2"/>
      <c r="C7" s="2"/>
      <c r="D7" s="14">
        <v>285</v>
      </c>
      <c r="E7" s="10">
        <v>42709</v>
      </c>
      <c r="F7" s="11">
        <v>199214</v>
      </c>
      <c r="G7" s="12">
        <f t="shared" si="0"/>
        <v>199.214</v>
      </c>
    </row>
    <row r="8" spans="1:7">
      <c r="A8" s="9" t="s">
        <v>12</v>
      </c>
      <c r="B8" s="2"/>
      <c r="C8" s="2"/>
      <c r="D8" s="10">
        <v>2548</v>
      </c>
      <c r="E8" s="10">
        <v>425916</v>
      </c>
      <c r="F8" s="11">
        <v>1941651</v>
      </c>
      <c r="G8" s="12">
        <f t="shared" si="0"/>
        <v>1941.6510000000001</v>
      </c>
    </row>
    <row r="9" spans="1:7">
      <c r="A9" s="13" t="s">
        <v>13</v>
      </c>
      <c r="B9" s="2"/>
      <c r="C9" s="2"/>
      <c r="D9" s="14">
        <v>210</v>
      </c>
      <c r="E9" s="10">
        <v>28637</v>
      </c>
      <c r="F9" s="11">
        <v>139849</v>
      </c>
      <c r="G9" s="12">
        <f t="shared" si="0"/>
        <v>139.84899999999999</v>
      </c>
    </row>
    <row r="10" spans="1:7">
      <c r="A10" s="9" t="s">
        <v>14</v>
      </c>
      <c r="B10" s="2"/>
      <c r="C10" s="2"/>
      <c r="D10" s="10">
        <v>7818</v>
      </c>
      <c r="E10" s="10">
        <v>1272285</v>
      </c>
      <c r="F10" s="11">
        <v>5881474</v>
      </c>
      <c r="G10" s="12">
        <f t="shared" si="0"/>
        <v>5881.4740000000002</v>
      </c>
    </row>
    <row r="11" spans="1:7">
      <c r="A11" s="13" t="s">
        <v>15</v>
      </c>
      <c r="B11" s="2"/>
      <c r="C11" s="2"/>
      <c r="D11" s="10">
        <v>1560</v>
      </c>
      <c r="E11" s="10">
        <v>244036</v>
      </c>
      <c r="F11" s="11">
        <v>1228136</v>
      </c>
      <c r="G11" s="12">
        <f t="shared" si="0"/>
        <v>1228.136</v>
      </c>
    </row>
    <row r="12" spans="1:7">
      <c r="A12" s="9" t="s">
        <v>16</v>
      </c>
      <c r="B12" s="2"/>
      <c r="C12" s="2"/>
      <c r="D12" s="10">
        <v>1650</v>
      </c>
      <c r="E12" s="10">
        <v>271485</v>
      </c>
      <c r="F12" s="11">
        <v>1257947</v>
      </c>
      <c r="G12" s="12">
        <f t="shared" si="0"/>
        <v>1257.9469999999999</v>
      </c>
    </row>
    <row r="13" spans="1:7">
      <c r="A13" s="13" t="s">
        <v>17</v>
      </c>
      <c r="B13" s="2"/>
      <c r="C13" s="2"/>
      <c r="D13" s="14" t="s">
        <v>18</v>
      </c>
      <c r="E13" s="14" t="s">
        <v>18</v>
      </c>
      <c r="F13" s="15" t="s">
        <v>18</v>
      </c>
      <c r="G13" s="12" t="s">
        <v>18</v>
      </c>
    </row>
    <row r="14" spans="1:7">
      <c r="A14" s="9" t="s">
        <v>19</v>
      </c>
      <c r="B14" s="2"/>
      <c r="C14" s="2"/>
      <c r="D14" s="14">
        <v>66</v>
      </c>
      <c r="E14" s="10">
        <v>9155</v>
      </c>
      <c r="F14" s="11">
        <v>45431</v>
      </c>
      <c r="G14" s="12">
        <f t="shared" ref="G14:G20" si="1">F14/1000</f>
        <v>45.430999999999997</v>
      </c>
    </row>
    <row r="15" spans="1:7">
      <c r="A15" s="13" t="s">
        <v>20</v>
      </c>
      <c r="B15" s="2"/>
      <c r="C15" s="2"/>
      <c r="D15" s="14">
        <v>93</v>
      </c>
      <c r="E15" s="10">
        <v>19166</v>
      </c>
      <c r="F15" s="11">
        <v>79520150</v>
      </c>
      <c r="G15" s="12">
        <f t="shared" si="1"/>
        <v>79520.149999999994</v>
      </c>
    </row>
    <row r="16" spans="1:7">
      <c r="A16" s="9" t="s">
        <v>21</v>
      </c>
      <c r="B16" s="2"/>
      <c r="C16" s="2"/>
      <c r="D16" s="14">
        <v>726</v>
      </c>
      <c r="E16" s="10">
        <v>134805</v>
      </c>
      <c r="F16" s="11">
        <v>599424000</v>
      </c>
      <c r="G16" s="12">
        <f t="shared" si="1"/>
        <v>599424</v>
      </c>
    </row>
    <row r="17" spans="1:7">
      <c r="A17" s="13" t="s">
        <v>22</v>
      </c>
      <c r="B17" s="2"/>
      <c r="C17" s="2"/>
      <c r="D17" s="14">
        <v>65</v>
      </c>
      <c r="E17" s="10">
        <v>12227</v>
      </c>
      <c r="F17" s="11">
        <v>49946900</v>
      </c>
      <c r="G17" s="12">
        <f t="shared" si="1"/>
        <v>49946.9</v>
      </c>
    </row>
    <row r="18" spans="1:7">
      <c r="A18" s="9" t="s">
        <v>23</v>
      </c>
      <c r="B18" s="2"/>
      <c r="C18" s="2"/>
      <c r="D18" s="10">
        <v>3928</v>
      </c>
      <c r="E18" s="10">
        <v>852363</v>
      </c>
      <c r="F18" s="11">
        <v>4020926500</v>
      </c>
      <c r="G18" s="12">
        <f t="shared" si="1"/>
        <v>4020926.5</v>
      </c>
    </row>
    <row r="19" spans="1:7">
      <c r="A19" s="13" t="s">
        <v>24</v>
      </c>
      <c r="B19" s="2"/>
      <c r="C19" s="2"/>
      <c r="D19" s="14">
        <v>500</v>
      </c>
      <c r="E19" s="10">
        <v>106427</v>
      </c>
      <c r="F19" s="11">
        <v>621141850</v>
      </c>
      <c r="G19" s="12">
        <f t="shared" si="1"/>
        <v>621141.85</v>
      </c>
    </row>
    <row r="20" spans="1:7">
      <c r="A20" s="9" t="s">
        <v>25</v>
      </c>
      <c r="B20" s="2"/>
      <c r="C20" s="2"/>
      <c r="D20" s="10">
        <v>1231</v>
      </c>
      <c r="E20" s="10">
        <v>156273</v>
      </c>
      <c r="F20" s="11">
        <v>896839100</v>
      </c>
      <c r="G20" s="12">
        <f t="shared" si="1"/>
        <v>896839.1</v>
      </c>
    </row>
    <row r="21" spans="1:7">
      <c r="A21" s="13" t="s">
        <v>26</v>
      </c>
      <c r="B21" s="2"/>
      <c r="C21" s="2"/>
      <c r="D21" s="14" t="s">
        <v>18</v>
      </c>
      <c r="E21" s="14" t="s">
        <v>18</v>
      </c>
      <c r="F21" s="15" t="s">
        <v>18</v>
      </c>
      <c r="G21" s="12" t="s">
        <v>18</v>
      </c>
    </row>
    <row r="22" spans="1:7">
      <c r="A22" s="9" t="s">
        <v>27</v>
      </c>
      <c r="B22" s="2"/>
      <c r="C22" s="2"/>
      <c r="D22" s="14" t="s">
        <v>18</v>
      </c>
      <c r="E22" s="14" t="s">
        <v>18</v>
      </c>
      <c r="F22" s="15" t="s">
        <v>18</v>
      </c>
      <c r="G22" s="12" t="s">
        <v>18</v>
      </c>
    </row>
    <row r="23" spans="1:7">
      <c r="A23" s="13" t="s">
        <v>28</v>
      </c>
      <c r="B23" s="2"/>
      <c r="C23" s="2"/>
      <c r="D23" s="10">
        <v>2327</v>
      </c>
      <c r="E23" s="10">
        <v>420009</v>
      </c>
      <c r="F23" s="11">
        <v>2154169000</v>
      </c>
      <c r="G23" s="12">
        <f t="shared" ref="G23:G32" si="2">F23/1000</f>
        <v>2154169</v>
      </c>
    </row>
    <row r="24" spans="1:7">
      <c r="A24" s="9" t="s">
        <v>29</v>
      </c>
      <c r="B24" s="2"/>
      <c r="C24" s="2"/>
      <c r="D24" s="10">
        <v>3118</v>
      </c>
      <c r="E24" s="10">
        <v>539367</v>
      </c>
      <c r="F24" s="11">
        <v>2504719900</v>
      </c>
      <c r="G24" s="12">
        <f t="shared" si="2"/>
        <v>2504719.9</v>
      </c>
    </row>
    <row r="25" spans="1:7">
      <c r="A25" s="13" t="s">
        <v>30</v>
      </c>
      <c r="B25" s="2"/>
      <c r="C25" s="2"/>
      <c r="D25" s="10">
        <v>3743</v>
      </c>
      <c r="E25" s="10">
        <v>623675</v>
      </c>
      <c r="F25" s="11">
        <v>2812899150</v>
      </c>
      <c r="G25" s="12">
        <f t="shared" si="2"/>
        <v>2812899.15</v>
      </c>
    </row>
    <row r="26" spans="1:7">
      <c r="A26" s="9" t="s">
        <v>31</v>
      </c>
      <c r="B26" s="2"/>
      <c r="C26" s="2"/>
      <c r="D26" s="14">
        <v>451</v>
      </c>
      <c r="E26" s="10">
        <v>96814</v>
      </c>
      <c r="F26" s="11">
        <v>421408000</v>
      </c>
      <c r="G26" s="12">
        <f t="shared" si="2"/>
        <v>421408</v>
      </c>
    </row>
    <row r="27" spans="1:7">
      <c r="A27" s="13" t="s">
        <v>32</v>
      </c>
      <c r="B27" s="2"/>
      <c r="C27" s="2"/>
      <c r="D27" s="14">
        <v>383</v>
      </c>
      <c r="E27" s="10">
        <v>52163</v>
      </c>
      <c r="F27" s="11">
        <v>267246150</v>
      </c>
      <c r="G27" s="12">
        <f t="shared" si="2"/>
        <v>267246.15000000002</v>
      </c>
    </row>
    <row r="28" spans="1:7">
      <c r="A28" s="9" t="s">
        <v>33</v>
      </c>
      <c r="B28" s="2"/>
      <c r="C28" s="2"/>
      <c r="D28" s="10">
        <v>2848</v>
      </c>
      <c r="E28" s="10">
        <v>552996</v>
      </c>
      <c r="F28" s="11">
        <v>2144328450</v>
      </c>
      <c r="G28" s="12">
        <f t="shared" si="2"/>
        <v>2144328.4500000002</v>
      </c>
    </row>
    <row r="29" spans="1:7">
      <c r="A29" s="13" t="s">
        <v>34</v>
      </c>
      <c r="B29" s="2"/>
      <c r="C29" s="2"/>
      <c r="D29" s="10">
        <v>4404</v>
      </c>
      <c r="E29" s="10">
        <v>1173217</v>
      </c>
      <c r="F29" s="11">
        <v>7605147200</v>
      </c>
      <c r="G29" s="12">
        <f t="shared" si="2"/>
        <v>7605147.2000000002</v>
      </c>
    </row>
    <row r="30" spans="1:7">
      <c r="A30" s="9" t="s">
        <v>35</v>
      </c>
      <c r="B30" s="2"/>
      <c r="C30" s="2"/>
      <c r="D30" s="10">
        <v>9884</v>
      </c>
      <c r="E30" s="10">
        <v>2128707</v>
      </c>
      <c r="F30" s="16">
        <v>11041406450</v>
      </c>
      <c r="G30" s="12">
        <f t="shared" si="2"/>
        <v>11041406.449999999</v>
      </c>
    </row>
    <row r="31" spans="1:7">
      <c r="A31" s="13" t="s">
        <v>36</v>
      </c>
      <c r="B31" s="2"/>
      <c r="C31" s="2"/>
      <c r="D31" s="10">
        <v>4347</v>
      </c>
      <c r="E31" s="10">
        <v>842878</v>
      </c>
      <c r="F31" s="11">
        <v>4883116750</v>
      </c>
      <c r="G31" s="12">
        <f t="shared" si="2"/>
        <v>4883116.75</v>
      </c>
    </row>
    <row r="32" spans="1:7">
      <c r="A32" s="17" t="s">
        <v>37</v>
      </c>
      <c r="B32" s="2"/>
      <c r="C32" s="2"/>
      <c r="D32" s="18">
        <f t="shared" ref="D32:F32" si="3">SUM(D6:D31)</f>
        <v>53451</v>
      </c>
      <c r="E32" s="18">
        <f t="shared" si="3"/>
        <v>10295839</v>
      </c>
      <c r="F32" s="19">
        <f t="shared" si="3"/>
        <v>40114580009</v>
      </c>
      <c r="G32" s="12">
        <f t="shared" si="2"/>
        <v>40114580.009000003</v>
      </c>
    </row>
  </sheetData>
  <mergeCells count="30"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3:B3"/>
    <mergeCell ref="A4:B4"/>
    <mergeCell ref="A5:C5"/>
    <mergeCell ref="A6:C6"/>
    <mergeCell ref="A7:C7"/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2026-04-13T07:02:32Z</dcterms:created>
  <dcterms:modified xsi:type="dcterms:W3CDTF">2026-04-13T07:09:36Z</dcterms:modified>
</cp:coreProperties>
</file>