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TATISTIK\2021\Data Masuk\"/>
    </mc:Choice>
  </mc:AlternateContent>
  <bookViews>
    <workbookView xWindow="0" yWindow="0" windowWidth="28800" windowHeight="11835"/>
  </bookViews>
  <sheets>
    <sheet name="Tabel 1.3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35" i="1" s="1"/>
  <c r="C9" i="1"/>
</calcChain>
</file>

<file path=xl/sharedStrings.xml><?xml version="1.0" encoding="utf-8"?>
<sst xmlns="http://schemas.openxmlformats.org/spreadsheetml/2006/main" count="48" uniqueCount="44">
  <si>
    <t>Tabel 1. 35</t>
  </si>
  <si>
    <t>Kelayakan Guru TK/RA/BA Mengajar</t>
  </si>
  <si>
    <t>Di Kabupaten Klaten Tahun 2020</t>
  </si>
  <si>
    <t>Kecamatan</t>
  </si>
  <si>
    <t>Jumlah Guru</t>
  </si>
  <si>
    <t>Status ASN</t>
  </si>
  <si>
    <t>Kelayakan Mengajar</t>
  </si>
  <si>
    <t>Negeri</t>
  </si>
  <si>
    <t>Swasta</t>
  </si>
  <si>
    <t>Layak</t>
  </si>
  <si>
    <t>Belum Layak</t>
  </si>
  <si>
    <t>(1)</t>
  </si>
  <si>
    <t>(2)</t>
  </si>
  <si>
    <t>(3)</t>
  </si>
  <si>
    <t>(4)</t>
  </si>
  <si>
    <t>(5)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</si>
  <si>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</si>
  <si>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</si>
  <si>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</si>
  <si>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</si>
  <si>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</si>
  <si>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</si>
  <si>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</si>
  <si>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</si>
  <si>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</si>
  <si>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</si>
  <si>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</si>
  <si>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</si>
  <si>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</si>
  <si>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</si>
  <si>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</si>
  <si>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</si>
  <si>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</si>
  <si>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</si>
  <si>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</si>
  <si>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</si>
  <si>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</si>
  <si>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</si>
  <si>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</si>
  <si>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</si>
  <si>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</si>
  <si>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</si>
  <si>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Jumlah 2020</t>
  </si>
  <si>
    <t>Sumber:  Dinas  Pendidikan  Kabupaten Klaten,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</si>
</sst>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_(* #,##0.00_);_(* \(#,##0.00\);_(* &quot;-&quot;_);_(@_)"/>
  </numFmts>
  <fonts count="9" x14ac:knownFonts="1"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i/>
      <sz val="10"/>
      <color rgb="FF000000"/>
      <name val="Times New Roman"/>
      <family val="1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hair">
        <color rgb="FF000000"/>
      </right>
      <top style="double">
        <color indexed="64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indexed="64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double">
        <color indexed="64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indexed="64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quotePrefix="1" applyFont="1" applyFill="1" applyBorder="1" applyAlignment="1">
      <alignment horizontal="center" wrapText="1"/>
    </xf>
    <xf numFmtId="0" fontId="3" fillId="0" borderId="5" xfId="0" quotePrefix="1" applyFont="1" applyFill="1" applyBorder="1" applyAlignment="1">
      <alignment horizontal="center" wrapText="1"/>
    </xf>
    <xf numFmtId="0" fontId="3" fillId="0" borderId="5" xfId="0" quotePrefix="1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wrapText="1"/>
    </xf>
    <xf numFmtId="41" fontId="4" fillId="0" borderId="8" xfId="0" applyNumberFormat="1" applyFont="1" applyFill="1" applyBorder="1" applyAlignment="1">
      <alignment horizontal="center"/>
    </xf>
    <xf numFmtId="41" fontId="1" fillId="0" borderId="8" xfId="0" applyNumberFormat="1" applyFont="1" applyFill="1" applyBorder="1" applyAlignment="1">
      <alignment horizontal="center"/>
    </xf>
    <xf numFmtId="41" fontId="1" fillId="0" borderId="9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wrapText="1"/>
    </xf>
    <xf numFmtId="41" fontId="4" fillId="0" borderId="11" xfId="0" applyNumberFormat="1" applyFont="1" applyFill="1" applyBorder="1" applyAlignment="1">
      <alignment horizontal="center"/>
    </xf>
    <xf numFmtId="41" fontId="1" fillId="0" borderId="11" xfId="0" applyNumberFormat="1" applyFont="1" applyFill="1" applyBorder="1" applyAlignment="1">
      <alignment horizontal="center"/>
    </xf>
    <xf numFmtId="41" fontId="1" fillId="0" borderId="12" xfId="0" applyNumberFormat="1" applyFont="1" applyFill="1" applyBorder="1" applyAlignment="1">
      <alignment horizontal="center"/>
    </xf>
    <xf numFmtId="41" fontId="5" fillId="0" borderId="11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wrapText="1"/>
    </xf>
    <xf numFmtId="41" fontId="4" fillId="0" borderId="14" xfId="0" applyNumberFormat="1" applyFont="1" applyFill="1" applyBorder="1" applyAlignment="1">
      <alignment horizontal="center"/>
    </xf>
    <xf numFmtId="41" fontId="5" fillId="0" borderId="14" xfId="0" applyNumberFormat="1" applyFont="1" applyFill="1" applyBorder="1" applyAlignment="1">
      <alignment horizontal="center"/>
    </xf>
    <xf numFmtId="41" fontId="1" fillId="0" borderId="14" xfId="0" applyNumberFormat="1" applyFont="1" applyFill="1" applyBorder="1" applyAlignment="1">
      <alignment horizontal="center"/>
    </xf>
    <xf numFmtId="41" fontId="1" fillId="0" borderId="15" xfId="0" applyNumberFormat="1" applyFont="1" applyFill="1" applyBorder="1" applyAlignment="1">
      <alignment horizontal="center"/>
    </xf>
    <xf numFmtId="0" fontId="3" fillId="0" borderId="16" xfId="0" applyFont="1" applyFill="1" applyBorder="1" applyAlignment="1">
      <alignment horizontal="right" wrapText="1"/>
    </xf>
    <xf numFmtId="41" fontId="4" fillId="0" borderId="17" xfId="0" applyNumberFormat="1" applyFont="1" applyFill="1" applyBorder="1" applyAlignment="1">
      <alignment horizontal="center"/>
    </xf>
    <xf numFmtId="41" fontId="4" fillId="0" borderId="18" xfId="0" applyNumberFormat="1" applyFont="1" applyFill="1" applyBorder="1" applyAlignment="1">
      <alignment horizontal="center"/>
    </xf>
    <xf numFmtId="41" fontId="0" fillId="0" borderId="0" xfId="0" applyNumberFormat="1" applyFill="1"/>
    <xf numFmtId="164" fontId="0" fillId="0" borderId="0" xfId="0" applyNumberFormat="1" applyFill="1"/>
    <xf numFmtId="41" fontId="4" fillId="0" borderId="19" xfId="0" applyNumberFormat="1" applyFont="1" applyFill="1" applyBorder="1" applyAlignment="1">
      <alignment horizontal="center"/>
    </xf>
    <xf numFmtId="41" fontId="1" fillId="0" borderId="20" xfId="0" applyNumberFormat="1" applyFont="1" applyFill="1" applyBorder="1" applyAlignment="1">
      <alignment horizontal="center"/>
    </xf>
    <xf numFmtId="41" fontId="4" fillId="2" borderId="19" xfId="0" applyNumberFormat="1" applyFont="1" applyFill="1" applyBorder="1" applyAlignment="1">
      <alignment horizontal="center"/>
    </xf>
    <xf numFmtId="41" fontId="1" fillId="2" borderId="20" xfId="0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right" wrapText="1"/>
    </xf>
    <xf numFmtId="41" fontId="1" fillId="2" borderId="11" xfId="0" applyNumberFormat="1" applyFont="1" applyFill="1" applyBorder="1" applyAlignment="1">
      <alignment horizontal="center"/>
    </xf>
    <xf numFmtId="2" fontId="0" fillId="0" borderId="0" xfId="0" applyNumberFormat="1" applyFill="1"/>
    <xf numFmtId="41" fontId="1" fillId="0" borderId="22" xfId="0" applyNumberFormat="1" applyFont="1" applyFill="1" applyBorder="1" applyAlignment="1">
      <alignment horizontal="center"/>
    </xf>
    <xf numFmtId="41" fontId="1" fillId="2" borderId="22" xfId="0" applyNumberFormat="1" applyFont="1" applyFill="1" applyBorder="1" applyAlignment="1">
      <alignment horizontal="center"/>
    </xf>
    <xf numFmtId="41" fontId="1" fillId="0" borderId="23" xfId="0" applyNumberFormat="1" applyFont="1" applyFill="1" applyBorder="1" applyAlignment="1">
      <alignment horizontal="center"/>
    </xf>
    <xf numFmtId="0" fontId="3" fillId="0" borderId="24" xfId="0" applyFont="1" applyFill="1" applyBorder="1" applyAlignment="1">
      <alignment horizontal="right" wrapText="1"/>
    </xf>
    <xf numFmtId="41" fontId="3" fillId="0" borderId="25" xfId="0" applyNumberFormat="1" applyFont="1" applyFill="1" applyBorder="1" applyAlignment="1">
      <alignment horizontal="center" wrapText="1"/>
    </xf>
    <xf numFmtId="41" fontId="3" fillId="2" borderId="25" xfId="0" applyNumberFormat="1" applyFont="1" applyFill="1" applyBorder="1" applyAlignment="1">
      <alignment horizontal="center" wrapText="1"/>
    </xf>
    <xf numFmtId="41" fontId="3" fillId="0" borderId="26" xfId="0" applyNumberFormat="1" applyFont="1" applyFill="1" applyBorder="1" applyAlignment="1">
      <alignment horizontal="center" wrapText="1"/>
    </xf>
    <xf numFmtId="0" fontId="6" fillId="0" borderId="27" xfId="0" applyFont="1" applyFill="1" applyBorder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B1:M52"/>
  <sheetViews>
    <sheetView tabSelected="1" workbookViewId="0">
      <pane ySplit="8" topLeftCell="A27" activePane="bottomLeft" state="frozen"/>
      <selection pane="bottomLeft" activeCell="L34" sqref="L34"/>
    </sheetView>
  </sheetViews>
  <sheetFormatPr defaultRowHeight="15" x14ac:dyDescent="0.25"/>
  <cols>
    <col min="1" max="1" width="3" style="2" customWidth="1"/>
    <col min="2" max="2" width="15.42578125" style="2" customWidth="1"/>
    <col min="3" max="3" width="8.5703125" style="2" customWidth="1"/>
    <col min="4" max="6" width="9.140625" style="2"/>
    <col min="7" max="7" width="12" style="2" customWidth="1"/>
    <col min="8" max="8" width="9.140625" style="2"/>
    <col min="9" max="9" width="12.85546875" style="2" customWidth="1"/>
    <col min="10" max="16384" width="9.140625" style="2"/>
  </cols>
  <sheetData>
    <row r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spans="2:9" x14ac:dyDescent="0.25">
      <c r="B2" s="3" t="s">
        <v>1</v>
      </c>
      <c r="C2" s="3"/>
      <c r="D2" s="3"/>
      <c r="E2" s="3"/>
      <c r="F2" s="3"/>
      <c r="G2" s="3"/>
      <c r="H2" s="3"/>
      <c r="I2" s="3"/>
    </row>
    <row r="3" spans="2:9" x14ac:dyDescent="0.25">
      <c r="B3" s="3" t="s">
        <v>2</v>
      </c>
      <c r="C3" s="3"/>
      <c r="D3" s="3"/>
      <c r="E3" s="3"/>
      <c r="F3" s="3"/>
      <c r="G3" s="3"/>
      <c r="H3" s="3"/>
      <c r="I3" s="3"/>
    </row>
    <row r="4" spans="2:9" ht="3.75" customHeight="1" thickBot="1" x14ac:dyDescent="0.3">
      <c r="B4" s="4"/>
      <c r="C4" s="5"/>
      <c r="D4" s="5"/>
      <c r="E4" s="5"/>
      <c r="F4" s="5"/>
      <c r="G4" s="5"/>
      <c r="H4" s="5"/>
      <c r="I4" s="5"/>
    </row>
    <row r="5" spans="2:9" ht="15.75" thickTop="1" x14ac:dyDescent="0.25">
      <c r="B5" s="6" t="s">
        <v>3</v>
      </c>
      <c r="C5" s="7" t="s">
        <v>4</v>
      </c>
      <c r="D5" s="7" t="s">
        <v>5</v>
      </c>
      <c r="E5" s="7"/>
      <c r="F5" s="7" t="s">
        <v>6</v>
      </c>
      <c r="G5" s="7"/>
      <c r="H5" s="7"/>
      <c r="I5" s="8"/>
    </row>
    <row r="6" spans="2:9" x14ac:dyDescent="0.25">
      <c r="B6" s="9"/>
      <c r="C6" s="10"/>
      <c r="D6" s="10" t="s">
        <v>7</v>
      </c>
      <c r="E6" s="10" t="s">
        <v>8</v>
      </c>
      <c r="F6" s="10" t="s">
        <v>7</v>
      </c>
      <c r="G6" s="10"/>
      <c r="H6" s="10" t="s">
        <v>8</v>
      </c>
      <c r="I6" s="11"/>
    </row>
    <row r="7" spans="2:9" x14ac:dyDescent="0.25">
      <c r="B7" s="9"/>
      <c r="C7" s="10"/>
      <c r="D7" s="10"/>
      <c r="E7" s="10"/>
      <c r="F7" s="12" t="s">
        <v>9</v>
      </c>
      <c r="G7" s="12" t="s">
        <v>10</v>
      </c>
      <c r="H7" s="12" t="s">
        <v>9</v>
      </c>
      <c r="I7" s="13" t="s">
        <v>10</v>
      </c>
    </row>
    <row r="8" spans="2:9" x14ac:dyDescent="0.25">
      <c r="B8" s="14" t="s">
        <v>11</v>
      </c>
      <c r="C8" s="15" t="s">
        <v>12</v>
      </c>
      <c r="D8" s="16" t="s">
        <v>13</v>
      </c>
      <c r="E8" s="17"/>
      <c r="F8" s="16" t="s">
        <v>14</v>
      </c>
      <c r="G8" s="17"/>
      <c r="H8" s="16" t="s">
        <v>15</v>
      </c>
      <c r="I8" s="18"/>
    </row>
    <row r="9" spans="2:9" x14ac:dyDescent="0.25">
      <c r="B9" s="19" t="s">
        <v>16</v>
      </c>
      <c r="C9" s="20">
        <f>SUM(D9:E9)</f>
        <v>131</v>
      </c>
      <c r="D9" s="21">
        <v>29</v>
      </c>
      <c r="E9" s="21">
        <v>102</v>
      </c>
      <c r="F9" s="21">
        <v>0</v>
      </c>
      <c r="G9" s="21">
        <v>0</v>
      </c>
      <c r="H9" s="21">
        <v>102</v>
      </c>
      <c r="I9" s="22">
        <v>29</v>
      </c>
    </row>
    <row r="10" spans="2:9" x14ac:dyDescent="0.25">
      <c r="B10" s="23" t="s">
        <v>17</v>
      </c>
      <c r="C10" s="24">
        <f t="shared" ref="C10:C34" si="0">SUM(D10:E10)</f>
        <v>40</v>
      </c>
      <c r="D10" s="25">
        <v>12</v>
      </c>
      <c r="E10" s="25">
        <v>28</v>
      </c>
      <c r="F10" s="25">
        <v>0</v>
      </c>
      <c r="G10" s="25">
        <v>0</v>
      </c>
      <c r="H10" s="25">
        <v>25</v>
      </c>
      <c r="I10" s="26">
        <v>15</v>
      </c>
    </row>
    <row r="11" spans="2:9" x14ac:dyDescent="0.25">
      <c r="B11" s="23" t="s">
        <v>18</v>
      </c>
      <c r="C11" s="24">
        <f t="shared" si="0"/>
        <v>121</v>
      </c>
      <c r="D11" s="25">
        <v>14</v>
      </c>
      <c r="E11" s="25">
        <v>107</v>
      </c>
      <c r="F11" s="25">
        <v>0</v>
      </c>
      <c r="G11" s="25">
        <v>0</v>
      </c>
      <c r="H11" s="25">
        <v>76</v>
      </c>
      <c r="I11" s="26">
        <v>45</v>
      </c>
    </row>
    <row r="12" spans="2:9" x14ac:dyDescent="0.25">
      <c r="B12" s="23" t="s">
        <v>19</v>
      </c>
      <c r="C12" s="24">
        <f t="shared" si="0"/>
        <v>113</v>
      </c>
      <c r="D12" s="25">
        <v>11</v>
      </c>
      <c r="E12" s="25">
        <v>102</v>
      </c>
      <c r="F12" s="25">
        <v>0</v>
      </c>
      <c r="G12" s="25">
        <v>0</v>
      </c>
      <c r="H12" s="25">
        <v>72</v>
      </c>
      <c r="I12" s="26">
        <v>41</v>
      </c>
    </row>
    <row r="13" spans="2:9" x14ac:dyDescent="0.25">
      <c r="B13" s="23" t="s">
        <v>20</v>
      </c>
      <c r="C13" s="24">
        <f t="shared" si="0"/>
        <v>118</v>
      </c>
      <c r="D13" s="25">
        <v>13</v>
      </c>
      <c r="E13" s="25">
        <v>105</v>
      </c>
      <c r="F13" s="25">
        <v>0</v>
      </c>
      <c r="G13" s="25">
        <v>0</v>
      </c>
      <c r="H13" s="25">
        <v>99</v>
      </c>
      <c r="I13" s="26">
        <v>19</v>
      </c>
    </row>
    <row r="14" spans="2:9" x14ac:dyDescent="0.25">
      <c r="B14" s="23" t="s">
        <v>21</v>
      </c>
      <c r="C14" s="24">
        <f t="shared" si="0"/>
        <v>154</v>
      </c>
      <c r="D14" s="25">
        <v>16</v>
      </c>
      <c r="E14" s="25">
        <v>138</v>
      </c>
      <c r="F14" s="25">
        <v>0</v>
      </c>
      <c r="G14" s="25">
        <v>0</v>
      </c>
      <c r="H14" s="25">
        <v>121</v>
      </c>
      <c r="I14" s="26">
        <v>33</v>
      </c>
    </row>
    <row r="15" spans="2:9" x14ac:dyDescent="0.25">
      <c r="B15" s="23" t="s">
        <v>22</v>
      </c>
      <c r="C15" s="24">
        <f t="shared" si="0"/>
        <v>49</v>
      </c>
      <c r="D15" s="25">
        <v>3</v>
      </c>
      <c r="E15" s="25">
        <v>46</v>
      </c>
      <c r="F15" s="25">
        <v>0</v>
      </c>
      <c r="G15" s="25">
        <v>0</v>
      </c>
      <c r="H15" s="25">
        <v>33</v>
      </c>
      <c r="I15" s="26">
        <v>16</v>
      </c>
    </row>
    <row r="16" spans="2:9" x14ac:dyDescent="0.25">
      <c r="B16" s="23" t="s">
        <v>23</v>
      </c>
      <c r="C16" s="24">
        <f t="shared" si="0"/>
        <v>76</v>
      </c>
      <c r="D16" s="25">
        <v>3</v>
      </c>
      <c r="E16" s="25">
        <v>73</v>
      </c>
      <c r="F16" s="25">
        <v>0</v>
      </c>
      <c r="G16" s="25">
        <v>0</v>
      </c>
      <c r="H16" s="25">
        <v>61</v>
      </c>
      <c r="I16" s="26">
        <v>15</v>
      </c>
    </row>
    <row r="17" spans="2:9" x14ac:dyDescent="0.25">
      <c r="B17" s="23" t="s">
        <v>24</v>
      </c>
      <c r="C17" s="24">
        <f t="shared" si="0"/>
        <v>100</v>
      </c>
      <c r="D17" s="25">
        <v>11</v>
      </c>
      <c r="E17" s="25">
        <v>89</v>
      </c>
      <c r="F17" s="25">
        <v>0</v>
      </c>
      <c r="G17" s="25">
        <v>0</v>
      </c>
      <c r="H17" s="25">
        <v>57</v>
      </c>
      <c r="I17" s="26">
        <v>43</v>
      </c>
    </row>
    <row r="18" spans="2:9" x14ac:dyDescent="0.25">
      <c r="B18" s="23" t="s">
        <v>25</v>
      </c>
      <c r="C18" s="24">
        <f t="shared" si="0"/>
        <v>68</v>
      </c>
      <c r="D18" s="25">
        <v>15</v>
      </c>
      <c r="E18" s="25">
        <v>53</v>
      </c>
      <c r="F18" s="25">
        <v>0</v>
      </c>
      <c r="G18" s="25">
        <v>0</v>
      </c>
      <c r="H18" s="25">
        <v>39</v>
      </c>
      <c r="I18" s="26">
        <v>29</v>
      </c>
    </row>
    <row r="19" spans="2:9" x14ac:dyDescent="0.25">
      <c r="B19" s="23" t="s">
        <v>26</v>
      </c>
      <c r="C19" s="24">
        <f t="shared" si="0"/>
        <v>39</v>
      </c>
      <c r="D19" s="25">
        <v>9</v>
      </c>
      <c r="E19" s="25">
        <v>30</v>
      </c>
      <c r="F19" s="25">
        <v>0</v>
      </c>
      <c r="G19" s="25">
        <v>0</v>
      </c>
      <c r="H19" s="25">
        <v>28</v>
      </c>
      <c r="I19" s="26">
        <v>11</v>
      </c>
    </row>
    <row r="20" spans="2:9" x14ac:dyDescent="0.25">
      <c r="B20" s="23" t="s">
        <v>27</v>
      </c>
      <c r="C20" s="24">
        <f>SUM(D20:E20)</f>
        <v>86</v>
      </c>
      <c r="D20" s="25">
        <v>7</v>
      </c>
      <c r="E20" s="25">
        <v>79</v>
      </c>
      <c r="F20" s="25">
        <v>9</v>
      </c>
      <c r="G20" s="25">
        <v>2</v>
      </c>
      <c r="H20" s="25">
        <v>42</v>
      </c>
      <c r="I20" s="26">
        <v>33</v>
      </c>
    </row>
    <row r="21" spans="2:9" x14ac:dyDescent="0.25">
      <c r="B21" s="23" t="s">
        <v>28</v>
      </c>
      <c r="C21" s="24">
        <f t="shared" si="0"/>
        <v>110</v>
      </c>
      <c r="D21" s="25">
        <v>1</v>
      </c>
      <c r="E21" s="25">
        <v>109</v>
      </c>
      <c r="F21" s="25">
        <v>0</v>
      </c>
      <c r="G21" s="25">
        <v>0</v>
      </c>
      <c r="H21" s="25">
        <v>67</v>
      </c>
      <c r="I21" s="26">
        <v>43</v>
      </c>
    </row>
    <row r="22" spans="2:9" x14ac:dyDescent="0.25">
      <c r="B22" s="23" t="s">
        <v>29</v>
      </c>
      <c r="C22" s="24">
        <f t="shared" si="0"/>
        <v>68</v>
      </c>
      <c r="D22" s="25">
        <v>8</v>
      </c>
      <c r="E22" s="25">
        <v>60</v>
      </c>
      <c r="F22" s="25">
        <v>0</v>
      </c>
      <c r="G22" s="25">
        <v>0</v>
      </c>
      <c r="H22" s="25">
        <v>42</v>
      </c>
      <c r="I22" s="26">
        <v>26</v>
      </c>
    </row>
    <row r="23" spans="2:9" x14ac:dyDescent="0.25">
      <c r="B23" s="23" t="s">
        <v>30</v>
      </c>
      <c r="C23" s="24">
        <f t="shared" si="0"/>
        <v>47</v>
      </c>
      <c r="D23" s="25">
        <v>8</v>
      </c>
      <c r="E23" s="25">
        <v>39</v>
      </c>
      <c r="F23" s="25">
        <v>0</v>
      </c>
      <c r="G23" s="25">
        <v>0</v>
      </c>
      <c r="H23" s="25">
        <v>28</v>
      </c>
      <c r="I23" s="26">
        <v>19</v>
      </c>
    </row>
    <row r="24" spans="2:9" x14ac:dyDescent="0.25">
      <c r="B24" s="23" t="s">
        <v>31</v>
      </c>
      <c r="C24" s="24">
        <f t="shared" si="0"/>
        <v>101</v>
      </c>
      <c r="D24" s="25">
        <v>8</v>
      </c>
      <c r="E24" s="25">
        <v>93</v>
      </c>
      <c r="F24" s="25">
        <v>0</v>
      </c>
      <c r="G24" s="25">
        <v>0</v>
      </c>
      <c r="H24" s="25">
        <v>66</v>
      </c>
      <c r="I24" s="26">
        <v>35</v>
      </c>
    </row>
    <row r="25" spans="2:9" x14ac:dyDescent="0.25">
      <c r="B25" s="23" t="s">
        <v>32</v>
      </c>
      <c r="C25" s="24">
        <f t="shared" si="0"/>
        <v>104</v>
      </c>
      <c r="D25" s="25">
        <v>4</v>
      </c>
      <c r="E25" s="25">
        <v>100</v>
      </c>
      <c r="F25" s="25">
        <v>0</v>
      </c>
      <c r="G25" s="25">
        <v>0</v>
      </c>
      <c r="H25" s="25">
        <v>80</v>
      </c>
      <c r="I25" s="26">
        <v>24</v>
      </c>
    </row>
    <row r="26" spans="2:9" x14ac:dyDescent="0.25">
      <c r="B26" s="23" t="s">
        <v>33</v>
      </c>
      <c r="C26" s="24">
        <f t="shared" si="0"/>
        <v>122</v>
      </c>
      <c r="D26" s="25">
        <v>3</v>
      </c>
      <c r="E26" s="25">
        <v>119</v>
      </c>
      <c r="F26" s="25">
        <v>0</v>
      </c>
      <c r="G26" s="25">
        <v>0</v>
      </c>
      <c r="H26" s="25">
        <v>78</v>
      </c>
      <c r="I26" s="26">
        <v>44</v>
      </c>
    </row>
    <row r="27" spans="2:9" x14ac:dyDescent="0.25">
      <c r="B27" s="23" t="s">
        <v>34</v>
      </c>
      <c r="C27" s="24">
        <f t="shared" si="0"/>
        <v>65</v>
      </c>
      <c r="D27" s="25">
        <v>19</v>
      </c>
      <c r="E27" s="25">
        <v>46</v>
      </c>
      <c r="F27" s="25">
        <v>0</v>
      </c>
      <c r="G27" s="25">
        <v>0</v>
      </c>
      <c r="H27" s="25">
        <v>50</v>
      </c>
      <c r="I27" s="26">
        <v>15</v>
      </c>
    </row>
    <row r="28" spans="2:9" x14ac:dyDescent="0.25">
      <c r="B28" s="23" t="s">
        <v>35</v>
      </c>
      <c r="C28" s="24">
        <f t="shared" si="0"/>
        <v>112</v>
      </c>
      <c r="D28" s="25">
        <v>17</v>
      </c>
      <c r="E28" s="25">
        <v>95</v>
      </c>
      <c r="F28" s="25">
        <v>0</v>
      </c>
      <c r="G28" s="25">
        <v>0</v>
      </c>
      <c r="H28" s="25">
        <v>86</v>
      </c>
      <c r="I28" s="26">
        <v>26</v>
      </c>
    </row>
    <row r="29" spans="2:9" x14ac:dyDescent="0.25">
      <c r="B29" s="23" t="s">
        <v>36</v>
      </c>
      <c r="C29" s="24">
        <f t="shared" si="0"/>
        <v>83</v>
      </c>
      <c r="D29" s="25">
        <v>1</v>
      </c>
      <c r="E29" s="25">
        <v>82</v>
      </c>
      <c r="F29" s="25">
        <v>0</v>
      </c>
      <c r="G29" s="25">
        <v>0</v>
      </c>
      <c r="H29" s="25">
        <v>38</v>
      </c>
      <c r="I29" s="26">
        <v>45</v>
      </c>
    </row>
    <row r="30" spans="2:9" x14ac:dyDescent="0.25">
      <c r="B30" s="23" t="s">
        <v>37</v>
      </c>
      <c r="C30" s="24">
        <f t="shared" si="0"/>
        <v>116</v>
      </c>
      <c r="D30" s="25">
        <v>4</v>
      </c>
      <c r="E30" s="25">
        <v>112</v>
      </c>
      <c r="F30" s="25">
        <v>0</v>
      </c>
      <c r="G30" s="25">
        <v>0</v>
      </c>
      <c r="H30" s="25">
        <v>67</v>
      </c>
      <c r="I30" s="26">
        <v>49</v>
      </c>
    </row>
    <row r="31" spans="2:9" x14ac:dyDescent="0.25">
      <c r="B31" s="23" t="s">
        <v>38</v>
      </c>
      <c r="C31" s="24">
        <f t="shared" si="0"/>
        <v>43</v>
      </c>
      <c r="D31" s="25">
        <v>2</v>
      </c>
      <c r="E31" s="25">
        <v>41</v>
      </c>
      <c r="F31" s="25">
        <v>0</v>
      </c>
      <c r="G31" s="25">
        <v>0</v>
      </c>
      <c r="H31" s="25">
        <v>24</v>
      </c>
      <c r="I31" s="26">
        <v>19</v>
      </c>
    </row>
    <row r="32" spans="2:9" x14ac:dyDescent="0.25">
      <c r="B32" s="23" t="s">
        <v>39</v>
      </c>
      <c r="C32" s="24">
        <f t="shared" si="0"/>
        <v>80</v>
      </c>
      <c r="D32" s="25">
        <v>0</v>
      </c>
      <c r="E32" s="25">
        <v>80</v>
      </c>
      <c r="F32" s="25">
        <v>0</v>
      </c>
      <c r="G32" s="25">
        <v>0</v>
      </c>
      <c r="H32" s="25">
        <v>54</v>
      </c>
      <c r="I32" s="26">
        <v>26</v>
      </c>
    </row>
    <row r="33" spans="2:13" x14ac:dyDescent="0.25">
      <c r="B33" s="23" t="s">
        <v>40</v>
      </c>
      <c r="C33" s="24">
        <f t="shared" si="0"/>
        <v>137</v>
      </c>
      <c r="D33" s="27">
        <v>7</v>
      </c>
      <c r="E33" s="25">
        <v>130</v>
      </c>
      <c r="F33" s="27">
        <v>0</v>
      </c>
      <c r="G33" s="25">
        <v>0</v>
      </c>
      <c r="H33" s="25">
        <v>107</v>
      </c>
      <c r="I33" s="26">
        <v>30</v>
      </c>
    </row>
    <row r="34" spans="2:13" ht="15.75" thickBot="1" x14ac:dyDescent="0.3">
      <c r="B34" s="28" t="s">
        <v>41</v>
      </c>
      <c r="C34" s="29">
        <f t="shared" si="0"/>
        <v>102</v>
      </c>
      <c r="D34" s="30">
        <v>6</v>
      </c>
      <c r="E34" s="31">
        <v>96</v>
      </c>
      <c r="F34" s="30">
        <v>0</v>
      </c>
      <c r="G34" s="31">
        <v>0</v>
      </c>
      <c r="H34" s="31">
        <v>54</v>
      </c>
      <c r="I34" s="32">
        <v>48</v>
      </c>
    </row>
    <row r="35" spans="2:13" x14ac:dyDescent="0.25">
      <c r="B35" s="33" t="s">
        <v>42</v>
      </c>
      <c r="C35" s="34">
        <f>SUM(C9:C34)</f>
        <v>2385</v>
      </c>
      <c r="D35" s="34">
        <f t="shared" ref="D35:I35" si="1">SUM(D9:D34)</f>
        <v>231</v>
      </c>
      <c r="E35" s="34">
        <f t="shared" si="1"/>
        <v>2154</v>
      </c>
      <c r="F35" s="34">
        <f t="shared" si="1"/>
        <v>9</v>
      </c>
      <c r="G35" s="34">
        <f t="shared" si="1"/>
        <v>2</v>
      </c>
      <c r="H35" s="34">
        <f t="shared" si="1"/>
        <v>1596</v>
      </c>
      <c r="I35" s="35">
        <f t="shared" si="1"/>
        <v>778</v>
      </c>
      <c r="L35" s="36"/>
      <c r="M35" s="37"/>
    </row>
    <row r="36" spans="2:13" x14ac:dyDescent="0.25">
      <c r="B36" s="33">
        <v>2019</v>
      </c>
      <c r="C36" s="38">
        <v>2497</v>
      </c>
      <c r="D36" s="38">
        <v>273</v>
      </c>
      <c r="E36" s="38">
        <v>2224</v>
      </c>
      <c r="F36" s="38">
        <v>6</v>
      </c>
      <c r="G36" s="38">
        <v>3</v>
      </c>
      <c r="H36" s="38">
        <v>1644</v>
      </c>
      <c r="I36" s="39">
        <v>844</v>
      </c>
      <c r="L36" s="36"/>
      <c r="M36" s="37"/>
    </row>
    <row r="37" spans="2:13" x14ac:dyDescent="0.25">
      <c r="B37" s="33">
        <v>2018</v>
      </c>
      <c r="C37" s="40">
        <v>2388</v>
      </c>
      <c r="D37" s="38">
        <v>301</v>
      </c>
      <c r="E37" s="40">
        <v>2087</v>
      </c>
      <c r="F37" s="40">
        <v>6</v>
      </c>
      <c r="G37" s="38">
        <v>2</v>
      </c>
      <c r="H37" s="40">
        <v>1470</v>
      </c>
      <c r="I37" s="41">
        <v>910</v>
      </c>
      <c r="L37" s="36"/>
      <c r="M37" s="37"/>
    </row>
    <row r="38" spans="2:13" x14ac:dyDescent="0.25">
      <c r="B38" s="42">
        <v>2017</v>
      </c>
      <c r="C38" s="25">
        <v>2461</v>
      </c>
      <c r="D38" s="43">
        <v>376</v>
      </c>
      <c r="E38" s="43">
        <v>2085</v>
      </c>
      <c r="F38" s="25">
        <v>7</v>
      </c>
      <c r="G38" s="25">
        <v>2</v>
      </c>
      <c r="H38" s="25">
        <v>1458</v>
      </c>
      <c r="I38" s="26">
        <v>994</v>
      </c>
      <c r="M38" s="44"/>
    </row>
    <row r="39" spans="2:13" x14ac:dyDescent="0.25">
      <c r="B39" s="33">
        <v>2016</v>
      </c>
      <c r="C39" s="45">
        <v>2693</v>
      </c>
      <c r="D39" s="46">
        <v>437</v>
      </c>
      <c r="E39" s="46">
        <v>2256</v>
      </c>
      <c r="F39" s="45">
        <v>1</v>
      </c>
      <c r="G39" s="45">
        <v>2</v>
      </c>
      <c r="H39" s="45">
        <v>1521</v>
      </c>
      <c r="I39" s="47">
        <v>1169</v>
      </c>
      <c r="M39" s="44"/>
    </row>
    <row r="40" spans="2:13" ht="15.75" thickBot="1" x14ac:dyDescent="0.3">
      <c r="B40" s="48">
        <v>2015</v>
      </c>
      <c r="C40" s="49">
        <v>2717</v>
      </c>
      <c r="D40" s="50">
        <v>456</v>
      </c>
      <c r="E40" s="50">
        <v>2261</v>
      </c>
      <c r="F40" s="49">
        <v>6</v>
      </c>
      <c r="G40" s="49">
        <v>6</v>
      </c>
      <c r="H40" s="49">
        <v>1422</v>
      </c>
      <c r="I40" s="51">
        <v>1283</v>
      </c>
    </row>
    <row r="41" spans="2:13" ht="15.75" thickTop="1" x14ac:dyDescent="0.25">
      <c r="B41" s="52" t="s">
        <v>43</v>
      </c>
      <c r="C41" s="52"/>
      <c r="D41" s="52"/>
      <c r="E41" s="52"/>
      <c r="F41" s="52"/>
      <c r="G41" s="5"/>
      <c r="H41" s="5"/>
      <c r="I41" s="5"/>
    </row>
    <row r="43" spans="2:13" x14ac:dyDescent="0.25">
      <c r="F43" s="53"/>
      <c r="G43" s="53"/>
      <c r="H43" s="53"/>
      <c r="I43" s="53"/>
    </row>
    <row r="44" spans="2:13" x14ac:dyDescent="0.25">
      <c r="F44" s="53"/>
      <c r="G44" s="53"/>
      <c r="H44" s="53"/>
      <c r="I44" s="53"/>
    </row>
    <row r="45" spans="2:13" x14ac:dyDescent="0.25">
      <c r="F45" s="53"/>
      <c r="G45" s="53"/>
      <c r="H45" s="53"/>
      <c r="I45" s="53"/>
    </row>
    <row r="46" spans="2:13" x14ac:dyDescent="0.25">
      <c r="F46" s="53"/>
      <c r="G46" s="53"/>
      <c r="H46" s="53"/>
      <c r="I46" s="53"/>
    </row>
    <row r="47" spans="2:13" x14ac:dyDescent="0.25">
      <c r="G47" s="54"/>
    </row>
    <row r="48" spans="2:13" x14ac:dyDescent="0.25">
      <c r="G48" s="54"/>
    </row>
    <row r="49" spans="6:9" x14ac:dyDescent="0.25">
      <c r="G49" s="54"/>
    </row>
    <row r="50" spans="6:9" x14ac:dyDescent="0.25">
      <c r="F50" s="55"/>
      <c r="G50" s="55"/>
      <c r="H50" s="55"/>
      <c r="I50" s="55"/>
    </row>
    <row r="51" spans="6:9" x14ac:dyDescent="0.25">
      <c r="F51" s="56"/>
      <c r="G51" s="56"/>
      <c r="H51" s="56"/>
      <c r="I51" s="56"/>
    </row>
    <row r="52" spans="6:9" x14ac:dyDescent="0.25">
      <c r="F52" s="56"/>
      <c r="G52" s="56"/>
      <c r="H52" s="56"/>
      <c r="I52" s="56"/>
    </row>
  </sheetData>
  <mergeCells count="21">
    <mergeCell ref="F45:I45"/>
    <mergeCell ref="F46:I46"/>
    <mergeCell ref="F50:I50"/>
    <mergeCell ref="F51:I51"/>
    <mergeCell ref="F52:I52"/>
    <mergeCell ref="H6:I6"/>
    <mergeCell ref="D8:E8"/>
    <mergeCell ref="F8:G8"/>
    <mergeCell ref="H8:I8"/>
    <mergeCell ref="F43:I43"/>
    <mergeCell ref="F44:I44"/>
    <mergeCell ref="B1:I1"/>
    <mergeCell ref="B2:I2"/>
    <mergeCell ref="B3:I3"/>
    <mergeCell ref="B5:B7"/>
    <mergeCell ref="C5:C7"/>
    <mergeCell ref="D5:E5"/>
    <mergeCell ref="F5:I5"/>
    <mergeCell ref="D6:D7"/>
    <mergeCell ref="E6:E7"/>
    <mergeCell ref="F6:G6"/>
  </mergeCells>
  <pageMargins left="0.70866141732283472" right="0.70866141732283472" top="0.74803149606299213" bottom="0.74803149606299213" header="0.31496062992125984" footer="0.31496062992125984"/>
  <pageSetup paperSize="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1.35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2022-03-11T01:41:28Z</dcterms:created>
  <dcterms:modified xsi:type="dcterms:W3CDTF">2022-03-11T01:41:29Z</dcterms:modified>
</cp:coreProperties>
</file>