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TATISTIK\Open Data 2019\Pendidikan\"/>
    </mc:Choice>
  </mc:AlternateContent>
  <bookViews>
    <workbookView xWindow="0" yWindow="0" windowWidth="28800" windowHeight="12435"/>
  </bookViews>
  <sheets>
    <sheet name="Tabel 1.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 l="1"/>
  <c r="H34" i="1"/>
  <c r="G34" i="1"/>
  <c r="I33" i="1"/>
  <c r="H33" i="1"/>
  <c r="G33" i="1"/>
  <c r="I30" i="1"/>
  <c r="H30" i="1"/>
  <c r="G30" i="1"/>
  <c r="I23" i="1"/>
  <c r="H23" i="1"/>
  <c r="G23" i="1"/>
  <c r="I22" i="1"/>
  <c r="H22" i="1"/>
  <c r="G22" i="1"/>
  <c r="I13" i="1"/>
  <c r="H13" i="1"/>
  <c r="G13" i="1"/>
  <c r="I10" i="1"/>
  <c r="H10" i="1"/>
  <c r="G10" i="1"/>
  <c r="I9" i="1"/>
  <c r="H9" i="1"/>
  <c r="G9" i="1"/>
</calcChain>
</file>

<file path=xl/sharedStrings.xml><?xml version="1.0" encoding="utf-8"?>
<sst xmlns="http://schemas.openxmlformats.org/spreadsheetml/2006/main" count="46" uniqueCount="46">
  <si>
    <t>Tabel 1.20</t>
  </si>
  <si>
    <t>No</t>
  </si>
  <si>
    <t>Kecamatan</t>
  </si>
  <si>
    <t>Sekolah</t>
  </si>
  <si>
    <t>Murid</t>
  </si>
  <si>
    <t>Guru</t>
  </si>
  <si>
    <t>Rata-rata Murid per Sekolah</t>
  </si>
  <si>
    <t>Rata-rata Guru per Sekolah</t>
  </si>
  <si>
    <t>Rasio Murid Terhadap Guru</t>
  </si>
  <si>
    <t>(1)</t>
  </si>
  <si>
    <t>(2)</t>
  </si>
  <si>
    <t>(3)</t>
  </si>
  <si>
    <t>(4)</t>
  </si>
  <si>
    <t>(5)</t>
  </si>
  <si>
    <t>(6)</t>
  </si>
  <si>
    <t>(7)</t>
  </si>
  <si>
    <t>(8)</t>
  </si>
  <si>
    <t>Prambanan</t>
  </si>
  <si>
    <t>Gantiwarno</t>
  </si>
  <si>
    <t>Wedi</t>
  </si>
  <si>
    <t>Bayat</t>
  </si>
  <si>
    <t>Cawas</t>
  </si>
  <si>
    <t>Trucuk</t>
  </si>
  <si>
    <t>Kalikotes</t>
  </si>
  <si>
    <t>Kebonarum</t>
  </si>
  <si>
    <t>Jogonalan</t>
  </si>
  <si>
    <t>Manisrenggo</t>
  </si>
  <si>
    <t>Karangnongko</t>
  </si>
  <si>
    <t>Ngawen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</si>
  <si>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</si>
  <si>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</si>
  <si>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</si>
  <si>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</si>
  <si>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</si>
  <si>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</si>
  <si>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</si>
  <si>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</si>
  <si>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</si>
  <si>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</si>
  <si>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</si>
  <si>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Klaten Selatan</t>
  </si>
  <si>
    <t>Klaten Tengah</t>
  </si>
  <si>
    <t>Klaten Utara</t>
  </si>
  <si>
    <t>Jumlah               2018</t>
  </si>
  <si>
    <t>Sumber:  Dinas  Pendidikan  Kabupaten Klaten, 2019</t>
  </si>
  <si>
    <t>Sekolah, Murid dan Guru  MTs Negeri  Menurut Kecamatan di Kabupaten Klaten Tahun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</si>
</sst>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10" x14ac:knownFonts="1">
    <font>
      <sz val="11"/>
      <color theme="1"/>
      <name val="Calibri"/>
      <family val="2"/>
      <charset val="1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i/>
      <sz val="10"/>
      <color rgb="FF000000"/>
      <name val="Times New Roman"/>
      <family val="1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4" xfId="0" quotePrefix="1" applyFont="1" applyFill="1" applyBorder="1" applyAlignment="1">
      <alignment horizontal="center" vertical="center"/>
    </xf>
    <xf numFmtId="0" fontId="1" fillId="2" borderId="5" xfId="0" quotePrefix="1" applyFont="1" applyFill="1" applyBorder="1" applyAlignment="1">
      <alignment horizontal="center" vertical="center" wrapText="1"/>
    </xf>
    <xf numFmtId="0" fontId="1" fillId="2" borderId="7" xfId="0" quotePrefix="1" applyFont="1" applyFill="1" applyBorder="1" applyAlignment="1">
      <alignment horizontal="center" vertical="center" wrapText="1"/>
    </xf>
    <xf numFmtId="0" fontId="1" fillId="2" borderId="5" xfId="0" quotePrefix="1" applyFont="1" applyFill="1" applyBorder="1" applyAlignment="1">
      <alignment horizontal="center" vertical="center"/>
    </xf>
    <xf numFmtId="0" fontId="1" fillId="2" borderId="6" xfId="0" quotePrefix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top"/>
    </xf>
    <xf numFmtId="0" fontId="4" fillId="2" borderId="9" xfId="0" applyFont="1" applyFill="1" applyBorder="1" applyAlignment="1">
      <alignment vertical="top"/>
    </xf>
    <xf numFmtId="164" fontId="5" fillId="2" borderId="9" xfId="0" applyNumberFormat="1" applyFont="1" applyFill="1" applyBorder="1" applyAlignment="1">
      <alignment horizontal="center"/>
    </xf>
    <xf numFmtId="164" fontId="5" fillId="2" borderId="10" xfId="0" applyNumberFormat="1" applyFont="1" applyFill="1" applyBorder="1" applyAlignment="1">
      <alignment horizontal="center"/>
    </xf>
    <xf numFmtId="0" fontId="5" fillId="2" borderId="0" xfId="0" applyFont="1" applyFill="1"/>
    <xf numFmtId="0" fontId="4" fillId="2" borderId="11" xfId="0" applyFont="1" applyFill="1" applyBorder="1" applyAlignment="1">
      <alignment horizontal="center" vertical="top"/>
    </xf>
    <xf numFmtId="0" fontId="4" fillId="2" borderId="12" xfId="0" applyFont="1" applyFill="1" applyBorder="1" applyAlignment="1">
      <alignment vertical="top"/>
    </xf>
    <xf numFmtId="164" fontId="5" fillId="2" borderId="12" xfId="0" applyNumberFormat="1" applyFont="1" applyFill="1" applyBorder="1" applyAlignment="1">
      <alignment horizontal="center"/>
    </xf>
    <xf numFmtId="164" fontId="5" fillId="2" borderId="13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vertical="top"/>
    </xf>
    <xf numFmtId="164" fontId="5" fillId="2" borderId="15" xfId="0" applyNumberFormat="1" applyFont="1" applyFill="1" applyBorder="1" applyAlignment="1">
      <alignment horizontal="center"/>
    </xf>
    <xf numFmtId="164" fontId="5" fillId="2" borderId="16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right" vertical="top"/>
    </xf>
    <xf numFmtId="0" fontId="4" fillId="2" borderId="9" xfId="0" applyFont="1" applyFill="1" applyBorder="1" applyAlignment="1">
      <alignment horizontal="right" vertical="top"/>
    </xf>
    <xf numFmtId="164" fontId="5" fillId="2" borderId="9" xfId="0" applyNumberFormat="1" applyFont="1" applyFill="1" applyBorder="1"/>
    <xf numFmtId="164" fontId="5" fillId="2" borderId="10" xfId="0" applyNumberFormat="1" applyFont="1" applyFill="1" applyBorder="1"/>
    <xf numFmtId="0" fontId="4" fillId="2" borderId="11" xfId="0" applyFont="1" applyFill="1" applyBorder="1" applyAlignment="1">
      <alignment horizontal="right" vertical="top"/>
    </xf>
    <xf numFmtId="0" fontId="4" fillId="2" borderId="12" xfId="0" applyFont="1" applyFill="1" applyBorder="1" applyAlignment="1">
      <alignment horizontal="right" vertical="top"/>
    </xf>
    <xf numFmtId="164" fontId="6" fillId="2" borderId="12" xfId="0" applyNumberFormat="1" applyFont="1" applyFill="1" applyBorder="1" applyAlignment="1">
      <alignment horizontal="center"/>
    </xf>
    <xf numFmtId="164" fontId="6" fillId="2" borderId="13" xfId="0" applyNumberFormat="1" applyFont="1" applyFill="1" applyBorder="1" applyAlignment="1">
      <alignment horizontal="center"/>
    </xf>
    <xf numFmtId="0" fontId="4" fillId="2" borderId="17" xfId="0" applyFont="1" applyFill="1" applyBorder="1" applyAlignment="1">
      <alignment horizontal="right" vertical="top" wrapText="1"/>
    </xf>
    <xf numFmtId="0" fontId="4" fillId="2" borderId="18" xfId="0" applyFont="1" applyFill="1" applyBorder="1" applyAlignment="1">
      <alignment horizontal="right" vertical="top" wrapText="1"/>
    </xf>
    <xf numFmtId="164" fontId="6" fillId="2" borderId="18" xfId="0" applyNumberFormat="1" applyFont="1" applyFill="1" applyBorder="1" applyAlignment="1">
      <alignment horizontal="center"/>
    </xf>
    <xf numFmtId="164" fontId="6" fillId="2" borderId="19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I51"/>
  <sheetViews>
    <sheetView tabSelected="1" workbookViewId="0">
      <pane ySplit="8" topLeftCell="A9" activePane="bottomLeft" state="frozen"/>
      <selection pane="bottomLeft" activeCell="B2" sqref="B2:I2"/>
    </sheetView>
  </sheetViews>
  <sheetFormatPr defaultRowHeight="15" x14ac:dyDescent="0.25"/>
  <cols>
    <col min="1" max="1" width="3.5703125" style="2" customWidth="1"/>
    <col min="2" max="2" width="6.28515625" style="2" customWidth="1"/>
    <col min="3" max="3" width="15.42578125" style="2" customWidth="1"/>
    <col min="4" max="9" width="10.42578125" style="2" customWidth="1"/>
    <col min="10" max="16384" width="9.140625" style="2"/>
  </cols>
  <sheetData>
    <row r="1" spans="2:9" x14ac:dyDescent="0.25">
      <c r="B1" s="1" t="s">
        <v>0</v>
      </c>
      <c r="C1" s="1"/>
      <c r="D1" s="1"/>
      <c r="E1" s="1"/>
      <c r="F1" s="1"/>
      <c r="G1" s="1"/>
      <c r="H1" s="1"/>
      <c r="I1" s="1"/>
    </row>
    <row r="2" spans="2:9" x14ac:dyDescent="0.25">
      <c r="B2" s="3" t="s">
        <v>45</v>
      </c>
      <c r="C2" s="3"/>
      <c r="D2" s="3"/>
      <c r="E2" s="3"/>
      <c r="F2" s="3"/>
      <c r="G2" s="3"/>
      <c r="H2" s="3"/>
      <c r="I2" s="3"/>
    </row>
    <row r="3" spans="2:9" x14ac:dyDescent="0.25">
      <c r="B3" s="3"/>
      <c r="C3" s="3"/>
      <c r="D3" s="3"/>
      <c r="E3" s="3"/>
      <c r="F3" s="3"/>
      <c r="G3" s="3"/>
      <c r="H3" s="3"/>
      <c r="I3" s="3"/>
    </row>
    <row r="4" spans="2:9" ht="15.75" thickBot="1" x14ac:dyDescent="0.3">
      <c r="B4" s="4"/>
      <c r="C4" s="4"/>
      <c r="D4" s="4"/>
      <c r="E4" s="4"/>
      <c r="F4" s="4"/>
      <c r="G4" s="4"/>
      <c r="H4" s="4"/>
      <c r="I4" s="4"/>
    </row>
    <row r="5" spans="2:9" ht="16.5" customHeight="1" thickTop="1" thickBot="1" x14ac:dyDescent="0.3">
      <c r="B5" s="5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7" t="s">
        <v>6</v>
      </c>
      <c r="H5" s="7" t="s">
        <v>7</v>
      </c>
      <c r="I5" s="8" t="s">
        <v>8</v>
      </c>
    </row>
    <row r="6" spans="2:9" ht="15.75" thickBot="1" x14ac:dyDescent="0.3">
      <c r="B6" s="9"/>
      <c r="C6" s="10"/>
      <c r="D6" s="10"/>
      <c r="E6" s="10"/>
      <c r="F6" s="10"/>
      <c r="G6" s="11"/>
      <c r="H6" s="11"/>
      <c r="I6" s="12"/>
    </row>
    <row r="7" spans="2:9" ht="15.75" thickBot="1" x14ac:dyDescent="0.3">
      <c r="B7" s="9"/>
      <c r="C7" s="10"/>
      <c r="D7" s="10"/>
      <c r="E7" s="10"/>
      <c r="F7" s="10"/>
      <c r="G7" s="11"/>
      <c r="H7" s="11"/>
      <c r="I7" s="12"/>
    </row>
    <row r="8" spans="2:9" ht="15.75" thickBot="1" x14ac:dyDescent="0.3">
      <c r="B8" s="13" t="s">
        <v>9</v>
      </c>
      <c r="C8" s="14" t="s">
        <v>10</v>
      </c>
      <c r="D8" s="14" t="s">
        <v>11</v>
      </c>
      <c r="E8" s="14" t="s">
        <v>12</v>
      </c>
      <c r="F8" s="15" t="s">
        <v>13</v>
      </c>
      <c r="G8" s="16" t="s">
        <v>14</v>
      </c>
      <c r="H8" s="16" t="s">
        <v>15</v>
      </c>
      <c r="I8" s="17" t="s">
        <v>16</v>
      </c>
    </row>
    <row r="9" spans="2:9" s="22" customFormat="1" x14ac:dyDescent="0.25">
      <c r="B9" s="18">
        <v>1</v>
      </c>
      <c r="C9" s="19" t="s">
        <v>17</v>
      </c>
      <c r="D9" s="20">
        <v>1</v>
      </c>
      <c r="E9" s="20">
        <v>803</v>
      </c>
      <c r="F9" s="20">
        <v>55</v>
      </c>
      <c r="G9" s="20">
        <f>E9/D9*100%</f>
        <v>803</v>
      </c>
      <c r="H9" s="20">
        <f>F9/D9*100%</f>
        <v>55</v>
      </c>
      <c r="I9" s="21">
        <f>E9/F9*100%</f>
        <v>14.6</v>
      </c>
    </row>
    <row r="10" spans="2:9" s="22" customFormat="1" x14ac:dyDescent="0.25">
      <c r="B10" s="23">
        <v>2</v>
      </c>
      <c r="C10" s="24" t="s">
        <v>18</v>
      </c>
      <c r="D10" s="25">
        <v>1</v>
      </c>
      <c r="E10" s="25">
        <v>504</v>
      </c>
      <c r="F10" s="25">
        <v>37</v>
      </c>
      <c r="G10" s="25">
        <f>E10/D10*100%</f>
        <v>504</v>
      </c>
      <c r="H10" s="25">
        <f>F10/D10*100%</f>
        <v>37</v>
      </c>
      <c r="I10" s="26">
        <f>E10/F10*100%</f>
        <v>13.621621621621621</v>
      </c>
    </row>
    <row r="11" spans="2:9" s="22" customFormat="1" x14ac:dyDescent="0.25">
      <c r="B11" s="23">
        <v>3</v>
      </c>
      <c r="C11" s="24" t="s">
        <v>19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6">
        <v>0</v>
      </c>
    </row>
    <row r="12" spans="2:9" s="22" customFormat="1" x14ac:dyDescent="0.25">
      <c r="B12" s="23">
        <v>4</v>
      </c>
      <c r="C12" s="24" t="s">
        <v>20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6">
        <v>0</v>
      </c>
    </row>
    <row r="13" spans="2:9" s="22" customFormat="1" x14ac:dyDescent="0.25">
      <c r="B13" s="23">
        <v>5</v>
      </c>
      <c r="C13" s="24" t="s">
        <v>21</v>
      </c>
      <c r="D13" s="25">
        <v>1</v>
      </c>
      <c r="E13" s="25">
        <v>480</v>
      </c>
      <c r="F13" s="25">
        <v>27</v>
      </c>
      <c r="G13" s="25">
        <f>E13/D13*100%</f>
        <v>480</v>
      </c>
      <c r="H13" s="25">
        <f>F13/D13*100%</f>
        <v>27</v>
      </c>
      <c r="I13" s="26">
        <f>E13/F13*100%</f>
        <v>17.777777777777779</v>
      </c>
    </row>
    <row r="14" spans="2:9" s="22" customFormat="1" x14ac:dyDescent="0.25">
      <c r="B14" s="23">
        <v>6</v>
      </c>
      <c r="C14" s="24" t="s">
        <v>22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6">
        <v>0</v>
      </c>
    </row>
    <row r="15" spans="2:9" s="22" customFormat="1" x14ac:dyDescent="0.25">
      <c r="B15" s="23">
        <v>7</v>
      </c>
      <c r="C15" s="24" t="s">
        <v>23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6">
        <v>0</v>
      </c>
    </row>
    <row r="16" spans="2:9" s="22" customFormat="1" x14ac:dyDescent="0.25">
      <c r="B16" s="23">
        <v>8</v>
      </c>
      <c r="C16" s="24" t="s">
        <v>24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6">
        <v>0</v>
      </c>
    </row>
    <row r="17" spans="2:9" s="22" customFormat="1" x14ac:dyDescent="0.25">
      <c r="B17" s="23">
        <v>9</v>
      </c>
      <c r="C17" s="24" t="s">
        <v>25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6">
        <v>0</v>
      </c>
    </row>
    <row r="18" spans="2:9" s="22" customFormat="1" x14ac:dyDescent="0.25">
      <c r="B18" s="23">
        <v>10</v>
      </c>
      <c r="C18" s="24" t="s">
        <v>26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6">
        <v>0</v>
      </c>
    </row>
    <row r="19" spans="2:9" s="22" customFormat="1" x14ac:dyDescent="0.25">
      <c r="B19" s="23">
        <v>11</v>
      </c>
      <c r="C19" s="24" t="s">
        <v>27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6">
        <v>0</v>
      </c>
    </row>
    <row r="20" spans="2:9" s="22" customFormat="1" x14ac:dyDescent="0.25">
      <c r="B20" s="23">
        <v>12</v>
      </c>
      <c r="C20" s="24" t="s">
        <v>28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6">
        <v>0</v>
      </c>
    </row>
    <row r="21" spans="2:9" s="22" customFormat="1" x14ac:dyDescent="0.25">
      <c r="B21" s="23">
        <v>13</v>
      </c>
      <c r="C21" s="24" t="s">
        <v>29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6">
        <v>0</v>
      </c>
    </row>
    <row r="22" spans="2:9" s="22" customFormat="1" x14ac:dyDescent="0.25">
      <c r="B22" s="23">
        <v>14</v>
      </c>
      <c r="C22" s="24" t="s">
        <v>30</v>
      </c>
      <c r="D22" s="25">
        <v>1</v>
      </c>
      <c r="E22" s="25">
        <v>518</v>
      </c>
      <c r="F22" s="25">
        <v>30</v>
      </c>
      <c r="G22" s="25">
        <f>E22/D22*100%</f>
        <v>518</v>
      </c>
      <c r="H22" s="25">
        <f>F22/D22*100%</f>
        <v>30</v>
      </c>
      <c r="I22" s="26">
        <f>E22/F22*100%</f>
        <v>17.266666666666666</v>
      </c>
    </row>
    <row r="23" spans="2:9" s="22" customFormat="1" x14ac:dyDescent="0.25">
      <c r="B23" s="23">
        <v>15</v>
      </c>
      <c r="C23" s="24" t="s">
        <v>31</v>
      </c>
      <c r="D23" s="25">
        <v>1</v>
      </c>
      <c r="E23" s="25">
        <v>127</v>
      </c>
      <c r="F23" s="25">
        <v>11</v>
      </c>
      <c r="G23" s="25">
        <f>E23/D23*100%</f>
        <v>127</v>
      </c>
      <c r="H23" s="25">
        <f>F23/D23*100%</f>
        <v>11</v>
      </c>
      <c r="I23" s="26">
        <f>E23/F23*100%</f>
        <v>11.545454545454545</v>
      </c>
    </row>
    <row r="24" spans="2:9" s="22" customFormat="1" x14ac:dyDescent="0.25">
      <c r="B24" s="23">
        <v>16</v>
      </c>
      <c r="C24" s="24" t="s">
        <v>32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6">
        <v>0</v>
      </c>
    </row>
    <row r="25" spans="2:9" s="22" customFormat="1" x14ac:dyDescent="0.25">
      <c r="B25" s="23">
        <v>17</v>
      </c>
      <c r="C25" s="24" t="s">
        <v>33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6">
        <v>0</v>
      </c>
    </row>
    <row r="26" spans="2:9" s="22" customFormat="1" x14ac:dyDescent="0.25">
      <c r="B26" s="23">
        <v>18</v>
      </c>
      <c r="C26" s="24" t="s">
        <v>34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6">
        <v>0</v>
      </c>
    </row>
    <row r="27" spans="2:9" s="22" customFormat="1" x14ac:dyDescent="0.25">
      <c r="B27" s="23">
        <v>19</v>
      </c>
      <c r="C27" s="24" t="s">
        <v>35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6">
        <v>0</v>
      </c>
    </row>
    <row r="28" spans="2:9" s="22" customFormat="1" x14ac:dyDescent="0.25">
      <c r="B28" s="23">
        <v>20</v>
      </c>
      <c r="C28" s="24" t="s">
        <v>36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6">
        <v>0</v>
      </c>
    </row>
    <row r="29" spans="2:9" s="22" customFormat="1" x14ac:dyDescent="0.25">
      <c r="B29" s="23">
        <v>21</v>
      </c>
      <c r="C29" s="24" t="s">
        <v>37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6">
        <v>0</v>
      </c>
    </row>
    <row r="30" spans="2:9" s="22" customFormat="1" x14ac:dyDescent="0.25">
      <c r="B30" s="23">
        <v>22</v>
      </c>
      <c r="C30" s="24" t="s">
        <v>38</v>
      </c>
      <c r="D30" s="25">
        <v>1</v>
      </c>
      <c r="E30" s="25">
        <v>904</v>
      </c>
      <c r="F30" s="25">
        <v>50.3</v>
      </c>
      <c r="G30" s="25">
        <f>E30/D30*100%</f>
        <v>904</v>
      </c>
      <c r="H30" s="25">
        <f>F30/D30*100%</f>
        <v>50.3</v>
      </c>
      <c r="I30" s="26">
        <f>E30/F30*100%</f>
        <v>17.972166998011929</v>
      </c>
    </row>
    <row r="31" spans="2:9" s="22" customFormat="1" x14ac:dyDescent="0.25">
      <c r="B31" s="23">
        <v>23</v>
      </c>
      <c r="C31" s="24" t="s">
        <v>39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6">
        <v>0</v>
      </c>
    </row>
    <row r="32" spans="2:9" s="22" customFormat="1" x14ac:dyDescent="0.25">
      <c r="B32" s="23">
        <v>24</v>
      </c>
      <c r="C32" s="24" t="s">
        <v>40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6">
        <v>0</v>
      </c>
    </row>
    <row r="33" spans="2:9" s="22" customFormat="1" x14ac:dyDescent="0.25">
      <c r="B33" s="23">
        <v>25</v>
      </c>
      <c r="C33" s="24" t="s">
        <v>41</v>
      </c>
      <c r="D33" s="25">
        <v>1</v>
      </c>
      <c r="E33" s="25">
        <v>1304</v>
      </c>
      <c r="F33" s="25">
        <v>92</v>
      </c>
      <c r="G33" s="25">
        <f>E33/D33*100%</f>
        <v>1304</v>
      </c>
      <c r="H33" s="25">
        <f>F33/D33*100%</f>
        <v>92</v>
      </c>
      <c r="I33" s="26">
        <f>E33/F33*100%</f>
        <v>14.173913043478262</v>
      </c>
    </row>
    <row r="34" spans="2:9" s="22" customFormat="1" ht="15.75" thickBot="1" x14ac:dyDescent="0.3">
      <c r="B34" s="27">
        <v>26</v>
      </c>
      <c r="C34" s="28" t="s">
        <v>42</v>
      </c>
      <c r="D34" s="29">
        <v>1</v>
      </c>
      <c r="E34" s="29">
        <v>1233</v>
      </c>
      <c r="F34" s="29">
        <v>74</v>
      </c>
      <c r="G34" s="29">
        <f>E34/D34*100%</f>
        <v>1233</v>
      </c>
      <c r="H34" s="29">
        <f>F34/D34*100%</f>
        <v>74</v>
      </c>
      <c r="I34" s="30">
        <f>E34/F34*100%</f>
        <v>16.662162162162161</v>
      </c>
    </row>
    <row r="35" spans="2:9" s="22" customFormat="1" x14ac:dyDescent="0.25">
      <c r="B35" s="31" t="s">
        <v>43</v>
      </c>
      <c r="C35" s="32"/>
      <c r="D35" s="33">
        <v>8</v>
      </c>
      <c r="E35" s="33">
        <v>5873</v>
      </c>
      <c r="F35" s="33">
        <v>376.3</v>
      </c>
      <c r="G35" s="33">
        <v>419.5</v>
      </c>
      <c r="H35" s="33">
        <v>26.87857142857143</v>
      </c>
      <c r="I35" s="34">
        <v>8.8299830582266399</v>
      </c>
    </row>
    <row r="36" spans="2:9" s="22" customFormat="1" x14ac:dyDescent="0.25">
      <c r="B36" s="35">
        <v>2017</v>
      </c>
      <c r="C36" s="36"/>
      <c r="D36" s="25">
        <v>8</v>
      </c>
      <c r="E36" s="25">
        <v>5853</v>
      </c>
      <c r="F36" s="25">
        <v>355</v>
      </c>
      <c r="G36" s="25">
        <v>731.625</v>
      </c>
      <c r="H36" s="25">
        <v>44.375</v>
      </c>
      <c r="I36" s="26">
        <v>16.487323943661973</v>
      </c>
    </row>
    <row r="37" spans="2:9" s="22" customFormat="1" x14ac:dyDescent="0.25">
      <c r="B37" s="35">
        <v>2016</v>
      </c>
      <c r="C37" s="36"/>
      <c r="D37" s="37">
        <v>16</v>
      </c>
      <c r="E37" s="37">
        <v>6049</v>
      </c>
      <c r="F37" s="37">
        <v>483</v>
      </c>
      <c r="G37" s="37">
        <v>415.92857142857144</v>
      </c>
      <c r="H37" s="37">
        <v>24.285714285714285</v>
      </c>
      <c r="I37" s="38">
        <v>13.092243105413718</v>
      </c>
    </row>
    <row r="38" spans="2:9" s="22" customFormat="1" x14ac:dyDescent="0.25">
      <c r="B38" s="35">
        <v>2015</v>
      </c>
      <c r="C38" s="36"/>
      <c r="D38" s="37">
        <v>16</v>
      </c>
      <c r="E38" s="37">
        <v>6357</v>
      </c>
      <c r="F38" s="37">
        <v>432</v>
      </c>
      <c r="G38" s="37">
        <v>435.39285714285717</v>
      </c>
      <c r="H38" s="37">
        <v>28.678571428571427</v>
      </c>
      <c r="I38" s="38">
        <v>13.914969431400413</v>
      </c>
    </row>
    <row r="39" spans="2:9" s="22" customFormat="1" ht="15.75" thickBot="1" x14ac:dyDescent="0.3">
      <c r="B39" s="39">
        <v>2014</v>
      </c>
      <c r="C39" s="40"/>
      <c r="D39" s="41">
        <v>16</v>
      </c>
      <c r="E39" s="41">
        <v>6648</v>
      </c>
      <c r="F39" s="41">
        <v>443</v>
      </c>
      <c r="G39" s="41">
        <v>451.42857142857144</v>
      </c>
      <c r="H39" s="41">
        <v>29.392857142857142</v>
      </c>
      <c r="I39" s="42">
        <v>14.134316022345176</v>
      </c>
    </row>
    <row r="40" spans="2:9" ht="15.75" thickTop="1" x14ac:dyDescent="0.25">
      <c r="B40" s="43" t="s">
        <v>44</v>
      </c>
      <c r="C40" s="43"/>
      <c r="D40" s="43"/>
      <c r="E40" s="43"/>
      <c r="F40" s="44"/>
      <c r="G40" s="44"/>
      <c r="H40" s="44"/>
      <c r="I40" s="44"/>
    </row>
    <row r="41" spans="2:9" ht="10.5" customHeight="1" x14ac:dyDescent="0.25"/>
    <row r="42" spans="2:9" x14ac:dyDescent="0.25">
      <c r="F42" s="45"/>
      <c r="G42" s="45"/>
      <c r="H42" s="45"/>
    </row>
    <row r="43" spans="2:9" x14ac:dyDescent="0.25">
      <c r="F43" s="45"/>
      <c r="G43" s="45"/>
      <c r="H43" s="45"/>
    </row>
    <row r="44" spans="2:9" x14ac:dyDescent="0.25">
      <c r="F44" s="45"/>
      <c r="G44" s="45"/>
      <c r="H44" s="45"/>
    </row>
    <row r="45" spans="2:9" x14ac:dyDescent="0.25">
      <c r="F45" s="45"/>
      <c r="G45" s="45"/>
      <c r="H45" s="45"/>
    </row>
    <row r="46" spans="2:9" x14ac:dyDescent="0.25">
      <c r="G46" s="46"/>
    </row>
    <row r="47" spans="2:9" x14ac:dyDescent="0.25">
      <c r="G47" s="46"/>
    </row>
    <row r="48" spans="2:9" x14ac:dyDescent="0.25">
      <c r="G48" s="46"/>
    </row>
    <row r="49" spans="6:8" x14ac:dyDescent="0.25">
      <c r="F49" s="47"/>
      <c r="G49" s="47"/>
      <c r="H49" s="47"/>
    </row>
    <row r="50" spans="6:8" x14ac:dyDescent="0.25">
      <c r="F50" s="48"/>
      <c r="G50" s="48"/>
      <c r="H50" s="48"/>
    </row>
    <row r="51" spans="6:8" x14ac:dyDescent="0.25">
      <c r="F51" s="48"/>
      <c r="G51" s="48"/>
      <c r="H51" s="48"/>
    </row>
  </sheetData>
  <mergeCells count="23">
    <mergeCell ref="F45:H45"/>
    <mergeCell ref="F49:H49"/>
    <mergeCell ref="F50:H50"/>
    <mergeCell ref="F51:H51"/>
    <mergeCell ref="B37:C37"/>
    <mergeCell ref="B38:C38"/>
    <mergeCell ref="B39:C39"/>
    <mergeCell ref="F42:H42"/>
    <mergeCell ref="F43:H43"/>
    <mergeCell ref="F44:H44"/>
    <mergeCell ref="I5:I7"/>
    <mergeCell ref="B35:C35"/>
    <mergeCell ref="B36:C36"/>
    <mergeCell ref="B1:I1"/>
    <mergeCell ref="B2:I2"/>
    <mergeCell ref="B3:I3"/>
    <mergeCell ref="B5:B7"/>
    <mergeCell ref="C5:C7"/>
    <mergeCell ref="D5:D7"/>
    <mergeCell ref="E5:E7"/>
    <mergeCell ref="F5:F7"/>
    <mergeCell ref="G5:G7"/>
    <mergeCell ref="H5:H7"/>
  </mergeCells>
  <pageMargins left="0.70866141732283472" right="0.70866141732283472" top="0.74803149606299213" bottom="0.74803149606299213" header="0.31496062992125984" footer="0.31496062992125984"/>
  <pageSetup paperSize="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1.20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2020-07-20T05:33:29Z</dcterms:created>
  <dcterms:modified xsi:type="dcterms:W3CDTF">2020-07-20T05:33:54Z</dcterms:modified>
</cp:coreProperties>
</file>