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STATISTIK\2021\Data Masuk\"/>
    </mc:Choice>
  </mc:AlternateContent>
  <bookViews>
    <workbookView xWindow="0" yWindow="0" windowWidth="28800" windowHeight="11835"/>
  </bookViews>
  <sheets>
    <sheet name="Tabel 1.3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4" i="1" l="1"/>
  <c r="K34" i="1"/>
  <c r="J34" i="1"/>
  <c r="I34" i="1"/>
  <c r="G34" i="1"/>
  <c r="F34" i="1"/>
  <c r="E34" i="1"/>
  <c r="D34" i="1"/>
  <c r="M33" i="1"/>
  <c r="H33" i="1"/>
  <c r="M32" i="1"/>
  <c r="H32" i="1"/>
  <c r="M31" i="1"/>
  <c r="H31" i="1"/>
  <c r="M30" i="1"/>
  <c r="H30" i="1"/>
  <c r="M29" i="1"/>
  <c r="H29" i="1"/>
  <c r="M28" i="1"/>
  <c r="H28" i="1"/>
  <c r="M27" i="1"/>
  <c r="H27" i="1"/>
  <c r="M26" i="1"/>
  <c r="H26" i="1"/>
  <c r="M25" i="1"/>
  <c r="H25" i="1"/>
  <c r="M24" i="1"/>
  <c r="H24" i="1"/>
  <c r="M23" i="1"/>
  <c r="H23" i="1"/>
  <c r="M22" i="1"/>
  <c r="H22" i="1"/>
  <c r="M21" i="1"/>
  <c r="H21" i="1"/>
  <c r="M20" i="1"/>
  <c r="H20" i="1"/>
  <c r="M19" i="1"/>
  <c r="H19" i="1"/>
  <c r="M18" i="1"/>
  <c r="H18" i="1"/>
  <c r="M17" i="1"/>
  <c r="H17" i="1"/>
  <c r="M16" i="1"/>
  <c r="H16" i="1"/>
  <c r="M15" i="1"/>
  <c r="H15" i="1"/>
  <c r="M14" i="1"/>
  <c r="H14" i="1"/>
  <c r="M13" i="1"/>
  <c r="H13" i="1"/>
  <c r="M12" i="1"/>
  <c r="H12" i="1"/>
  <c r="M11" i="1"/>
  <c r="H11" i="1"/>
  <c r="M10" i="1"/>
  <c r="H10" i="1"/>
  <c r="M9" i="1"/>
  <c r="H9" i="1"/>
  <c r="M8" i="1"/>
  <c r="M34" i="1" s="1"/>
  <c r="H8" i="1"/>
  <c r="H34" i="1" s="1"/>
  <c r="C7" i="1"/>
  <c r="D7" i="1" s="1"/>
  <c r="E7" i="1" s="1"/>
  <c r="F7" i="1" s="1"/>
  <c r="G7" i="1" s="1"/>
  <c r="H7" i="1" s="1"/>
</calcChain>
</file>

<file path=xl/sharedStrings.xml><?xml version="1.0" encoding="utf-8"?>
<sst xmlns="http://schemas.openxmlformats.org/spreadsheetml/2006/main" count="53" uniqueCount="47">
  <si>
    <t>Tabel 1.32</t>
  </si>
  <si>
    <t>Jumlah Anak Putus Sekolah Menurut Kecamatan dan Tingkat Pendidikan</t>
  </si>
  <si>
    <t xml:space="preserve"> di Kabupaten Klaten Tahun 2020</t>
  </si>
  <si>
    <t>No</t>
  </si>
  <si>
    <t>Kecamatan</t>
  </si>
  <si>
    <t>Negeri</t>
  </si>
  <si>
    <t>Swasta</t>
  </si>
  <si>
    <t>SD</t>
  </si>
  <si>
    <t>SMP</t>
  </si>
  <si>
    <t>SMA</t>
  </si>
  <si>
    <t>SMK</t>
  </si>
  <si>
    <t>Jumlah</t>
  </si>
  <si>
    <t>(1)</t>
  </si>
  <si>
    <t>(8)</t>
  </si>
  <si>
    <t>(9)</t>
  </si>
  <si>
    <t>(10)</t>
  </si>
  <si>
    <t>(11)</t>
  </si>
  <si>
    <t>(12)</t>
  </si>
  <si>
    <t>Prambanan</t>
  </si>
  <si>
    <t>Mulai tahun 2017, smua administrasi jenjang SMA/ MA sudah dibawah Dinas Pendidikan dan Kebudayaan Provinsi Jawa Tengah</t>
  </si>
  <si>
    <t>Gantiwarno</t>
  </si>
  <si>
    <t>Wedi</t>
  </si>
  <si>
    <t>Bayat</t>
  </si>
  <si>
    <t>Cawas</t>
  </si>
  <si>
    <t>Trucuk</t>
  </si>
  <si>
    <t>Kalikotes</t>
  </si>
  <si>
    <t>Kebonarum</t>
  </si>
  <si>
    <t>Jogonalan</t>
  </si>
  <si>
    <t>Manisrenggo</t>
  </si>
  <si>
    <t>Karangnongko</t>
  </si>
  <si>
    <t>Ngawen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</si>
  <si>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</si>
  <si>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</si>
  <si>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</si>
  <si>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</si>
  <si>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</si>
  <si>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</si>
  <si>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</si>
  <si>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</si>
  <si>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</si>
  <si>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</si>
  <si>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</si>
  <si>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Klaten Selatan</t>
  </si>
  <si>
    <t>Klaten Tengah</t>
  </si>
  <si>
    <t>Klaten Utara</t>
  </si>
  <si>
    <t>Jumlah  2020</t>
  </si>
  <si>
    <t>Sumber:  Dinas  Pendidikan  Kabupaten Klaten,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</si>
</sst>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164" formatCode="0_);\(0\)"/>
  </numFmts>
  <fonts count="7" x14ac:knownFonts="1">
    <font>
      <sz val="11"/>
      <color theme="1"/>
      <name val="Calibri"/>
      <family val="2"/>
      <charset val="1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i/>
      <sz val="10"/>
      <color rgb="FF000000"/>
      <name val="Times New Roman"/>
      <family val="1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Fill="1" applyAlignment="1">
      <alignment horizontal="center"/>
    </xf>
    <xf numFmtId="0" fontId="0" fillId="0" borderId="0" xfId="0" applyFill="1"/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3" fillId="0" borderId="7" xfId="0" quotePrefix="1" applyFont="1" applyFill="1" applyBorder="1" applyAlignment="1">
      <alignment horizontal="center" vertical="center"/>
    </xf>
    <xf numFmtId="164" fontId="3" fillId="0" borderId="8" xfId="0" applyNumberFormat="1" applyFont="1" applyFill="1" applyBorder="1" applyAlignment="1">
      <alignment horizontal="center" vertical="center"/>
    </xf>
    <xf numFmtId="0" fontId="3" fillId="0" borderId="8" xfId="0" quotePrefix="1" applyFont="1" applyFill="1" applyBorder="1" applyAlignment="1">
      <alignment horizontal="center"/>
    </xf>
    <xf numFmtId="0" fontId="1" fillId="0" borderId="8" xfId="0" quotePrefix="1" applyFont="1" applyFill="1" applyBorder="1" applyAlignment="1">
      <alignment horizontal="center" vertical="center"/>
    </xf>
    <xf numFmtId="0" fontId="1" fillId="0" borderId="8" xfId="0" quotePrefix="1" applyFont="1" applyFill="1" applyBorder="1" applyAlignment="1">
      <alignment horizontal="center"/>
    </xf>
    <xf numFmtId="0" fontId="1" fillId="0" borderId="9" xfId="0" quotePrefix="1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 vertical="top"/>
    </xf>
    <xf numFmtId="0" fontId="1" fillId="0" borderId="11" xfId="0" applyFont="1" applyFill="1" applyBorder="1" applyAlignment="1">
      <alignment vertical="top"/>
    </xf>
    <xf numFmtId="41" fontId="3" fillId="0" borderId="11" xfId="0" applyNumberFormat="1" applyFont="1" applyFill="1" applyBorder="1" applyAlignment="1">
      <alignment horizontal="center" vertical="center"/>
    </xf>
    <xf numFmtId="41" fontId="3" fillId="0" borderId="12" xfId="0" applyNumberFormat="1" applyFont="1" applyFill="1" applyBorder="1" applyAlignment="1">
      <alignment horizontal="center" vertical="center" wrapText="1"/>
    </xf>
    <xf numFmtId="41" fontId="3" fillId="0" borderId="13" xfId="0" applyNumberFormat="1" applyFont="1" applyFill="1" applyBorder="1" applyAlignment="1">
      <alignment horizontal="center" vertical="center" wrapText="1"/>
    </xf>
    <xf numFmtId="41" fontId="3" fillId="0" borderId="14" xfId="0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vertical="top"/>
    </xf>
    <xf numFmtId="41" fontId="3" fillId="0" borderId="16" xfId="0" applyNumberFormat="1" applyFont="1" applyFill="1" applyBorder="1" applyAlignment="1">
      <alignment horizontal="center" vertical="center"/>
    </xf>
    <xf numFmtId="41" fontId="3" fillId="0" borderId="17" xfId="0" applyNumberFormat="1" applyFont="1" applyFill="1" applyBorder="1" applyAlignment="1">
      <alignment horizontal="center" vertical="center" wrapText="1"/>
    </xf>
    <xf numFmtId="41" fontId="3" fillId="0" borderId="18" xfId="0" applyNumberFormat="1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top"/>
    </xf>
    <xf numFmtId="0" fontId="1" fillId="0" borderId="20" xfId="0" applyFont="1" applyFill="1" applyBorder="1" applyAlignment="1">
      <alignment vertical="top"/>
    </xf>
    <xf numFmtId="41" fontId="3" fillId="0" borderId="20" xfId="0" applyNumberFormat="1" applyFont="1" applyFill="1" applyBorder="1" applyAlignment="1">
      <alignment horizontal="center" vertical="center"/>
    </xf>
    <xf numFmtId="41" fontId="3" fillId="0" borderId="21" xfId="0" applyNumberFormat="1" applyFont="1" applyFill="1" applyBorder="1" applyAlignment="1">
      <alignment horizontal="center" vertical="center" wrapText="1"/>
    </xf>
    <xf numFmtId="41" fontId="3" fillId="0" borderId="22" xfId="0" applyNumberFormat="1" applyFont="1" applyFill="1" applyBorder="1" applyAlignment="1">
      <alignment horizontal="center" vertical="center" wrapText="1"/>
    </xf>
    <xf numFmtId="41" fontId="3" fillId="0" borderId="23" xfId="0" applyNumberFormat="1" applyFont="1" applyFill="1" applyBorder="1" applyAlignment="1">
      <alignment horizontal="center" vertical="center"/>
    </xf>
    <xf numFmtId="0" fontId="0" fillId="0" borderId="10" xfId="0" applyFill="1" applyBorder="1" applyAlignment="1">
      <alignment horizontal="right"/>
    </xf>
    <xf numFmtId="0" fontId="0" fillId="0" borderId="11" xfId="0" applyFont="1" applyFill="1" applyBorder="1" applyAlignment="1">
      <alignment horizontal="right"/>
    </xf>
    <xf numFmtId="41" fontId="3" fillId="0" borderId="11" xfId="0" applyNumberFormat="1" applyFont="1" applyFill="1" applyBorder="1"/>
    <xf numFmtId="41" fontId="3" fillId="0" borderId="24" xfId="0" applyNumberFormat="1" applyFont="1" applyFill="1" applyBorder="1"/>
    <xf numFmtId="41" fontId="3" fillId="0" borderId="25" xfId="0" applyNumberFormat="1" applyFont="1" applyFill="1" applyBorder="1"/>
    <xf numFmtId="0" fontId="0" fillId="0" borderId="26" xfId="0" applyFill="1" applyBorder="1" applyAlignment="1">
      <alignment horizontal="right"/>
    </xf>
    <xf numFmtId="0" fontId="0" fillId="0" borderId="27" xfId="0" applyFont="1" applyFill="1" applyBorder="1" applyAlignment="1">
      <alignment horizontal="right"/>
    </xf>
    <xf numFmtId="41" fontId="3" fillId="0" borderId="14" xfId="0" applyNumberFormat="1" applyFont="1" applyFill="1" applyBorder="1"/>
    <xf numFmtId="0" fontId="0" fillId="0" borderId="28" xfId="0" applyFill="1" applyBorder="1" applyAlignment="1">
      <alignment horizontal="right"/>
    </xf>
    <xf numFmtId="0" fontId="0" fillId="0" borderId="29" xfId="0" applyFill="1" applyBorder="1" applyAlignment="1">
      <alignment horizontal="right"/>
    </xf>
    <xf numFmtId="0" fontId="1" fillId="0" borderId="15" xfId="0" applyFont="1" applyFill="1" applyBorder="1" applyAlignment="1">
      <alignment horizontal="right" vertical="top"/>
    </xf>
    <xf numFmtId="0" fontId="1" fillId="0" borderId="16" xfId="0" applyFont="1" applyFill="1" applyBorder="1" applyAlignment="1">
      <alignment horizontal="right" vertical="top"/>
    </xf>
    <xf numFmtId="41" fontId="3" fillId="0" borderId="30" xfId="0" applyNumberFormat="1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right" vertical="top" wrapText="1"/>
    </xf>
    <xf numFmtId="0" fontId="1" fillId="0" borderId="32" xfId="0" applyFont="1" applyFill="1" applyBorder="1" applyAlignment="1">
      <alignment horizontal="right" vertical="top" wrapText="1"/>
    </xf>
    <xf numFmtId="41" fontId="3" fillId="0" borderId="32" xfId="0" applyNumberFormat="1" applyFont="1" applyFill="1" applyBorder="1" applyAlignment="1">
      <alignment horizontal="center" vertical="center"/>
    </xf>
    <xf numFmtId="41" fontId="3" fillId="0" borderId="33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top"/>
    </xf>
    <xf numFmtId="0" fontId="3" fillId="0" borderId="0" xfId="0" applyFont="1" applyFill="1" applyAlignment="1">
      <alignment vertical="top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B1:M52"/>
  <sheetViews>
    <sheetView tabSelected="1" workbookViewId="0">
      <pane ySplit="7" topLeftCell="A26" activePane="bottomLeft" state="frozen"/>
      <selection pane="bottomLeft" activeCell="M40" sqref="M40"/>
    </sheetView>
  </sheetViews>
  <sheetFormatPr defaultRowHeight="15" x14ac:dyDescent="0.25"/>
  <cols>
    <col min="1" max="1" width="2.42578125" style="2" customWidth="1"/>
    <col min="2" max="2" width="3.85546875" style="2" customWidth="1"/>
    <col min="3" max="3" width="14.28515625" style="2" customWidth="1"/>
    <col min="4" max="13" width="7" style="2" customWidth="1"/>
    <col min="14" max="16384" width="9.140625" style="2"/>
  </cols>
  <sheetData>
    <row r="1" spans="2:13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2:13" x14ac:dyDescent="0.25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x14ac:dyDescent="0.25"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2:13" ht="7.5" customHeight="1" thickBot="1" x14ac:dyDescent="0.3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2:13" ht="15.75" thickTop="1" x14ac:dyDescent="0.25">
      <c r="B5" s="5" t="s">
        <v>3</v>
      </c>
      <c r="C5" s="6" t="s">
        <v>4</v>
      </c>
      <c r="D5" s="7" t="s">
        <v>5</v>
      </c>
      <c r="E5" s="7"/>
      <c r="F5" s="7"/>
      <c r="G5" s="7"/>
      <c r="H5" s="7"/>
      <c r="I5" s="7" t="s">
        <v>6</v>
      </c>
      <c r="J5" s="7"/>
      <c r="K5" s="7"/>
      <c r="L5" s="7"/>
      <c r="M5" s="8"/>
    </row>
    <row r="6" spans="2:13" x14ac:dyDescent="0.25">
      <c r="B6" s="9"/>
      <c r="C6" s="10"/>
      <c r="D6" s="11" t="s">
        <v>7</v>
      </c>
      <c r="E6" s="11" t="s">
        <v>8</v>
      </c>
      <c r="F6" s="11" t="s">
        <v>9</v>
      </c>
      <c r="G6" s="11" t="s">
        <v>10</v>
      </c>
      <c r="H6" s="11" t="s">
        <v>11</v>
      </c>
      <c r="I6" s="11" t="s">
        <v>7</v>
      </c>
      <c r="J6" s="11" t="s">
        <v>8</v>
      </c>
      <c r="K6" s="11" t="s">
        <v>9</v>
      </c>
      <c r="L6" s="11" t="s">
        <v>10</v>
      </c>
      <c r="M6" s="12" t="s">
        <v>11</v>
      </c>
    </row>
    <row r="7" spans="2:13" ht="15.75" thickBot="1" x14ac:dyDescent="0.3">
      <c r="B7" s="13" t="s">
        <v>12</v>
      </c>
      <c r="C7" s="14">
        <f t="shared" ref="C7:H7" si="0">B7-1</f>
        <v>-2</v>
      </c>
      <c r="D7" s="14">
        <f t="shared" si="0"/>
        <v>-3</v>
      </c>
      <c r="E7" s="14">
        <f t="shared" si="0"/>
        <v>-4</v>
      </c>
      <c r="F7" s="14">
        <f t="shared" si="0"/>
        <v>-5</v>
      </c>
      <c r="G7" s="14">
        <f t="shared" si="0"/>
        <v>-6</v>
      </c>
      <c r="H7" s="14">
        <f t="shared" si="0"/>
        <v>-7</v>
      </c>
      <c r="I7" s="15" t="s">
        <v>13</v>
      </c>
      <c r="J7" s="16" t="s">
        <v>14</v>
      </c>
      <c r="K7" s="16" t="s">
        <v>15</v>
      </c>
      <c r="L7" s="17" t="s">
        <v>16</v>
      </c>
      <c r="M7" s="18" t="s">
        <v>17</v>
      </c>
    </row>
    <row r="8" spans="2:13" x14ac:dyDescent="0.25">
      <c r="B8" s="19">
        <v>1</v>
      </c>
      <c r="C8" s="20" t="s">
        <v>18</v>
      </c>
      <c r="D8" s="21">
        <v>2</v>
      </c>
      <c r="E8" s="21">
        <v>0</v>
      </c>
      <c r="F8" s="22" t="s">
        <v>19</v>
      </c>
      <c r="G8" s="23"/>
      <c r="H8" s="21">
        <f>SUM(D8:E8)</f>
        <v>2</v>
      </c>
      <c r="I8" s="21">
        <v>0</v>
      </c>
      <c r="J8" s="21">
        <v>0</v>
      </c>
      <c r="K8" s="22" t="s">
        <v>19</v>
      </c>
      <c r="L8" s="23"/>
      <c r="M8" s="24">
        <f>SUM(I8:J8)</f>
        <v>0</v>
      </c>
    </row>
    <row r="9" spans="2:13" x14ac:dyDescent="0.25">
      <c r="B9" s="25">
        <v>2</v>
      </c>
      <c r="C9" s="26" t="s">
        <v>20</v>
      </c>
      <c r="D9" s="27">
        <v>0</v>
      </c>
      <c r="E9" s="27">
        <v>0</v>
      </c>
      <c r="F9" s="28"/>
      <c r="G9" s="29"/>
      <c r="H9" s="21">
        <f t="shared" ref="H9:H33" si="1">SUM(D9:E9)</f>
        <v>0</v>
      </c>
      <c r="I9" s="27">
        <v>0</v>
      </c>
      <c r="J9" s="27">
        <v>3</v>
      </c>
      <c r="K9" s="28"/>
      <c r="L9" s="29"/>
      <c r="M9" s="24">
        <f t="shared" ref="M9:M33" si="2">SUM(I9:J9)</f>
        <v>3</v>
      </c>
    </row>
    <row r="10" spans="2:13" x14ac:dyDescent="0.25">
      <c r="B10" s="25">
        <v>3</v>
      </c>
      <c r="C10" s="26" t="s">
        <v>21</v>
      </c>
      <c r="D10" s="27">
        <v>0</v>
      </c>
      <c r="E10" s="27">
        <v>0</v>
      </c>
      <c r="F10" s="28"/>
      <c r="G10" s="29"/>
      <c r="H10" s="21">
        <f t="shared" si="1"/>
        <v>0</v>
      </c>
      <c r="I10" s="27">
        <v>0</v>
      </c>
      <c r="J10" s="27">
        <v>8</v>
      </c>
      <c r="K10" s="28"/>
      <c r="L10" s="29"/>
      <c r="M10" s="24">
        <f t="shared" si="2"/>
        <v>8</v>
      </c>
    </row>
    <row r="11" spans="2:13" x14ac:dyDescent="0.25">
      <c r="B11" s="25">
        <v>4</v>
      </c>
      <c r="C11" s="26" t="s">
        <v>22</v>
      </c>
      <c r="D11" s="27">
        <v>0</v>
      </c>
      <c r="E11" s="27">
        <v>0</v>
      </c>
      <c r="F11" s="28"/>
      <c r="G11" s="29"/>
      <c r="H11" s="21">
        <f t="shared" si="1"/>
        <v>0</v>
      </c>
      <c r="I11" s="27">
        <v>0</v>
      </c>
      <c r="J11" s="27">
        <v>0</v>
      </c>
      <c r="K11" s="28"/>
      <c r="L11" s="29"/>
      <c r="M11" s="24">
        <f t="shared" si="2"/>
        <v>0</v>
      </c>
    </row>
    <row r="12" spans="2:13" x14ac:dyDescent="0.25">
      <c r="B12" s="25">
        <v>5</v>
      </c>
      <c r="C12" s="26" t="s">
        <v>23</v>
      </c>
      <c r="D12" s="27">
        <v>0</v>
      </c>
      <c r="E12" s="27">
        <v>0</v>
      </c>
      <c r="F12" s="28"/>
      <c r="G12" s="29"/>
      <c r="H12" s="21">
        <f t="shared" si="1"/>
        <v>0</v>
      </c>
      <c r="I12" s="27">
        <v>0</v>
      </c>
      <c r="J12" s="27">
        <v>0</v>
      </c>
      <c r="K12" s="28"/>
      <c r="L12" s="29"/>
      <c r="M12" s="24">
        <f t="shared" si="2"/>
        <v>0</v>
      </c>
    </row>
    <row r="13" spans="2:13" x14ac:dyDescent="0.25">
      <c r="B13" s="25">
        <v>6</v>
      </c>
      <c r="C13" s="26" t="s">
        <v>24</v>
      </c>
      <c r="D13" s="27">
        <v>0</v>
      </c>
      <c r="E13" s="27">
        <v>1</v>
      </c>
      <c r="F13" s="28"/>
      <c r="G13" s="29"/>
      <c r="H13" s="21">
        <f t="shared" si="1"/>
        <v>1</v>
      </c>
      <c r="I13" s="27">
        <v>0</v>
      </c>
      <c r="J13" s="27">
        <v>0</v>
      </c>
      <c r="K13" s="28"/>
      <c r="L13" s="29"/>
      <c r="M13" s="24">
        <f t="shared" si="2"/>
        <v>0</v>
      </c>
    </row>
    <row r="14" spans="2:13" x14ac:dyDescent="0.25">
      <c r="B14" s="25">
        <v>7</v>
      </c>
      <c r="C14" s="26" t="s">
        <v>25</v>
      </c>
      <c r="D14" s="27">
        <v>2</v>
      </c>
      <c r="E14" s="27">
        <v>0</v>
      </c>
      <c r="F14" s="28"/>
      <c r="G14" s="29"/>
      <c r="H14" s="21">
        <f t="shared" si="1"/>
        <v>2</v>
      </c>
      <c r="I14" s="27">
        <v>0</v>
      </c>
      <c r="J14" s="27">
        <v>0</v>
      </c>
      <c r="K14" s="28"/>
      <c r="L14" s="29"/>
      <c r="M14" s="24">
        <f t="shared" si="2"/>
        <v>0</v>
      </c>
    </row>
    <row r="15" spans="2:13" x14ac:dyDescent="0.25">
      <c r="B15" s="25">
        <v>8</v>
      </c>
      <c r="C15" s="26" t="s">
        <v>26</v>
      </c>
      <c r="D15" s="27">
        <v>0</v>
      </c>
      <c r="E15" s="27">
        <v>0</v>
      </c>
      <c r="F15" s="28"/>
      <c r="G15" s="29"/>
      <c r="H15" s="21">
        <f t="shared" si="1"/>
        <v>0</v>
      </c>
      <c r="I15" s="27">
        <v>0</v>
      </c>
      <c r="J15" s="27">
        <v>0</v>
      </c>
      <c r="K15" s="28"/>
      <c r="L15" s="29"/>
      <c r="M15" s="24">
        <f t="shared" si="2"/>
        <v>0</v>
      </c>
    </row>
    <row r="16" spans="2:13" x14ac:dyDescent="0.25">
      <c r="B16" s="25">
        <v>9</v>
      </c>
      <c r="C16" s="26" t="s">
        <v>27</v>
      </c>
      <c r="D16" s="27">
        <v>0</v>
      </c>
      <c r="E16" s="27">
        <v>1</v>
      </c>
      <c r="F16" s="28"/>
      <c r="G16" s="29"/>
      <c r="H16" s="21">
        <f t="shared" si="1"/>
        <v>1</v>
      </c>
      <c r="I16" s="27">
        <v>0</v>
      </c>
      <c r="J16" s="27">
        <v>0</v>
      </c>
      <c r="K16" s="28"/>
      <c r="L16" s="29"/>
      <c r="M16" s="24">
        <f t="shared" si="2"/>
        <v>0</v>
      </c>
    </row>
    <row r="17" spans="2:13" x14ac:dyDescent="0.25">
      <c r="B17" s="25">
        <v>10</v>
      </c>
      <c r="C17" s="26" t="s">
        <v>28</v>
      </c>
      <c r="D17" s="27">
        <v>0</v>
      </c>
      <c r="E17" s="27">
        <v>2</v>
      </c>
      <c r="F17" s="28"/>
      <c r="G17" s="29"/>
      <c r="H17" s="21">
        <f t="shared" si="1"/>
        <v>2</v>
      </c>
      <c r="I17" s="27">
        <v>0</v>
      </c>
      <c r="J17" s="27">
        <v>0</v>
      </c>
      <c r="K17" s="28"/>
      <c r="L17" s="29"/>
      <c r="M17" s="24">
        <f t="shared" si="2"/>
        <v>0</v>
      </c>
    </row>
    <row r="18" spans="2:13" x14ac:dyDescent="0.25">
      <c r="B18" s="25">
        <v>11</v>
      </c>
      <c r="C18" s="26" t="s">
        <v>29</v>
      </c>
      <c r="D18" s="27">
        <v>0</v>
      </c>
      <c r="E18" s="27">
        <v>4</v>
      </c>
      <c r="F18" s="28"/>
      <c r="G18" s="29"/>
      <c r="H18" s="21">
        <f t="shared" si="1"/>
        <v>4</v>
      </c>
      <c r="I18" s="27">
        <v>0</v>
      </c>
      <c r="J18" s="27">
        <v>0</v>
      </c>
      <c r="K18" s="28"/>
      <c r="L18" s="29"/>
      <c r="M18" s="24">
        <f t="shared" si="2"/>
        <v>0</v>
      </c>
    </row>
    <row r="19" spans="2:13" x14ac:dyDescent="0.25">
      <c r="B19" s="25">
        <v>12</v>
      </c>
      <c r="C19" s="26" t="s">
        <v>30</v>
      </c>
      <c r="D19" s="27">
        <v>1</v>
      </c>
      <c r="E19" s="27">
        <v>0</v>
      </c>
      <c r="F19" s="28"/>
      <c r="G19" s="29"/>
      <c r="H19" s="21">
        <f t="shared" si="1"/>
        <v>1</v>
      </c>
      <c r="I19" s="27">
        <v>0</v>
      </c>
      <c r="J19" s="27">
        <v>0</v>
      </c>
      <c r="K19" s="28"/>
      <c r="L19" s="29"/>
      <c r="M19" s="24">
        <f t="shared" si="2"/>
        <v>0</v>
      </c>
    </row>
    <row r="20" spans="2:13" x14ac:dyDescent="0.25">
      <c r="B20" s="25">
        <v>13</v>
      </c>
      <c r="C20" s="26" t="s">
        <v>31</v>
      </c>
      <c r="D20" s="27">
        <v>0</v>
      </c>
      <c r="E20" s="27">
        <v>1</v>
      </c>
      <c r="F20" s="28"/>
      <c r="G20" s="29"/>
      <c r="H20" s="21">
        <f t="shared" si="1"/>
        <v>1</v>
      </c>
      <c r="I20" s="27">
        <v>0</v>
      </c>
      <c r="J20" s="27">
        <v>0</v>
      </c>
      <c r="K20" s="28"/>
      <c r="L20" s="29"/>
      <c r="M20" s="24">
        <f t="shared" si="2"/>
        <v>0</v>
      </c>
    </row>
    <row r="21" spans="2:13" x14ac:dyDescent="0.25">
      <c r="B21" s="25">
        <v>14</v>
      </c>
      <c r="C21" s="26" t="s">
        <v>32</v>
      </c>
      <c r="D21" s="27">
        <v>0</v>
      </c>
      <c r="E21" s="27">
        <v>0</v>
      </c>
      <c r="F21" s="28"/>
      <c r="G21" s="29"/>
      <c r="H21" s="21">
        <f t="shared" si="1"/>
        <v>0</v>
      </c>
      <c r="I21" s="27">
        <v>0</v>
      </c>
      <c r="J21" s="27">
        <v>0</v>
      </c>
      <c r="K21" s="28"/>
      <c r="L21" s="29"/>
      <c r="M21" s="24">
        <f t="shared" si="2"/>
        <v>0</v>
      </c>
    </row>
    <row r="22" spans="2:13" x14ac:dyDescent="0.25">
      <c r="B22" s="25">
        <v>15</v>
      </c>
      <c r="C22" s="26" t="s">
        <v>33</v>
      </c>
      <c r="D22" s="27">
        <v>0</v>
      </c>
      <c r="E22" s="27">
        <v>1</v>
      </c>
      <c r="F22" s="28"/>
      <c r="G22" s="29"/>
      <c r="H22" s="21">
        <f t="shared" si="1"/>
        <v>1</v>
      </c>
      <c r="I22" s="27">
        <v>0</v>
      </c>
      <c r="J22" s="27">
        <v>0</v>
      </c>
      <c r="K22" s="28"/>
      <c r="L22" s="29"/>
      <c r="M22" s="24">
        <f t="shared" si="2"/>
        <v>0</v>
      </c>
    </row>
    <row r="23" spans="2:13" x14ac:dyDescent="0.25">
      <c r="B23" s="25">
        <v>16</v>
      </c>
      <c r="C23" s="26" t="s">
        <v>34</v>
      </c>
      <c r="D23" s="27">
        <v>1</v>
      </c>
      <c r="E23" s="27">
        <v>0</v>
      </c>
      <c r="F23" s="28"/>
      <c r="G23" s="29"/>
      <c r="H23" s="21">
        <f t="shared" si="1"/>
        <v>1</v>
      </c>
      <c r="I23" s="27">
        <v>0</v>
      </c>
      <c r="J23" s="27">
        <v>1</v>
      </c>
      <c r="K23" s="28"/>
      <c r="L23" s="29"/>
      <c r="M23" s="24">
        <f t="shared" si="2"/>
        <v>1</v>
      </c>
    </row>
    <row r="24" spans="2:13" x14ac:dyDescent="0.25">
      <c r="B24" s="25">
        <v>17</v>
      </c>
      <c r="C24" s="26" t="s">
        <v>35</v>
      </c>
      <c r="D24" s="27">
        <v>0</v>
      </c>
      <c r="E24" s="27">
        <v>0</v>
      </c>
      <c r="F24" s="28"/>
      <c r="G24" s="29"/>
      <c r="H24" s="21">
        <f t="shared" si="1"/>
        <v>0</v>
      </c>
      <c r="I24" s="27">
        <v>0</v>
      </c>
      <c r="J24" s="27">
        <v>0</v>
      </c>
      <c r="K24" s="28"/>
      <c r="L24" s="29"/>
      <c r="M24" s="24">
        <f t="shared" si="2"/>
        <v>0</v>
      </c>
    </row>
    <row r="25" spans="2:13" x14ac:dyDescent="0.25">
      <c r="B25" s="25">
        <v>18</v>
      </c>
      <c r="C25" s="26" t="s">
        <v>36</v>
      </c>
      <c r="D25" s="27">
        <v>0</v>
      </c>
      <c r="E25" s="27">
        <v>2</v>
      </c>
      <c r="F25" s="28"/>
      <c r="G25" s="29"/>
      <c r="H25" s="21">
        <f t="shared" si="1"/>
        <v>2</v>
      </c>
      <c r="I25" s="27">
        <v>0</v>
      </c>
      <c r="J25" s="27">
        <v>0</v>
      </c>
      <c r="K25" s="28"/>
      <c r="L25" s="29"/>
      <c r="M25" s="24">
        <f t="shared" si="2"/>
        <v>0</v>
      </c>
    </row>
    <row r="26" spans="2:13" x14ac:dyDescent="0.25">
      <c r="B26" s="25">
        <v>19</v>
      </c>
      <c r="C26" s="26" t="s">
        <v>37</v>
      </c>
      <c r="D26" s="27">
        <v>0</v>
      </c>
      <c r="E26" s="27">
        <v>0</v>
      </c>
      <c r="F26" s="28"/>
      <c r="G26" s="29"/>
      <c r="H26" s="21">
        <f t="shared" si="1"/>
        <v>0</v>
      </c>
      <c r="I26" s="27">
        <v>0</v>
      </c>
      <c r="J26" s="27">
        <v>0</v>
      </c>
      <c r="K26" s="28"/>
      <c r="L26" s="29"/>
      <c r="M26" s="24">
        <f t="shared" si="2"/>
        <v>0</v>
      </c>
    </row>
    <row r="27" spans="2:13" x14ac:dyDescent="0.25">
      <c r="B27" s="25">
        <v>20</v>
      </c>
      <c r="C27" s="26" t="s">
        <v>38</v>
      </c>
      <c r="D27" s="27">
        <v>0</v>
      </c>
      <c r="E27" s="27">
        <v>0</v>
      </c>
      <c r="F27" s="28"/>
      <c r="G27" s="29"/>
      <c r="H27" s="21">
        <f t="shared" si="1"/>
        <v>0</v>
      </c>
      <c r="I27" s="27">
        <v>0</v>
      </c>
      <c r="J27" s="27">
        <v>1</v>
      </c>
      <c r="K27" s="28"/>
      <c r="L27" s="29"/>
      <c r="M27" s="24">
        <f t="shared" si="2"/>
        <v>1</v>
      </c>
    </row>
    <row r="28" spans="2:13" x14ac:dyDescent="0.25">
      <c r="B28" s="25">
        <v>21</v>
      </c>
      <c r="C28" s="26" t="s">
        <v>39</v>
      </c>
      <c r="D28" s="27">
        <v>0</v>
      </c>
      <c r="E28" s="27">
        <v>2</v>
      </c>
      <c r="F28" s="28"/>
      <c r="G28" s="29"/>
      <c r="H28" s="21">
        <f t="shared" si="1"/>
        <v>2</v>
      </c>
      <c r="I28" s="27">
        <v>0</v>
      </c>
      <c r="J28" s="27">
        <v>0</v>
      </c>
      <c r="K28" s="28"/>
      <c r="L28" s="29"/>
      <c r="M28" s="24">
        <f t="shared" si="2"/>
        <v>0</v>
      </c>
    </row>
    <row r="29" spans="2:13" x14ac:dyDescent="0.25">
      <c r="B29" s="25">
        <v>22</v>
      </c>
      <c r="C29" s="26" t="s">
        <v>40</v>
      </c>
      <c r="D29" s="27">
        <v>0</v>
      </c>
      <c r="E29" s="27">
        <v>11</v>
      </c>
      <c r="F29" s="28"/>
      <c r="G29" s="29"/>
      <c r="H29" s="21">
        <f t="shared" si="1"/>
        <v>11</v>
      </c>
      <c r="I29" s="27">
        <v>0</v>
      </c>
      <c r="J29" s="27">
        <v>0</v>
      </c>
      <c r="K29" s="28"/>
      <c r="L29" s="29"/>
      <c r="M29" s="24">
        <f t="shared" si="2"/>
        <v>0</v>
      </c>
    </row>
    <row r="30" spans="2:13" x14ac:dyDescent="0.25">
      <c r="B30" s="25">
        <v>23</v>
      </c>
      <c r="C30" s="26" t="s">
        <v>41</v>
      </c>
      <c r="D30" s="27">
        <v>0</v>
      </c>
      <c r="E30" s="27">
        <v>0</v>
      </c>
      <c r="F30" s="28"/>
      <c r="G30" s="29"/>
      <c r="H30" s="21">
        <f t="shared" si="1"/>
        <v>0</v>
      </c>
      <c r="I30" s="27">
        <v>0</v>
      </c>
      <c r="J30" s="27">
        <v>0</v>
      </c>
      <c r="K30" s="28"/>
      <c r="L30" s="29"/>
      <c r="M30" s="24">
        <f t="shared" si="2"/>
        <v>0</v>
      </c>
    </row>
    <row r="31" spans="2:13" x14ac:dyDescent="0.25">
      <c r="B31" s="25">
        <v>24</v>
      </c>
      <c r="C31" s="26" t="s">
        <v>42</v>
      </c>
      <c r="D31" s="27">
        <v>0</v>
      </c>
      <c r="E31" s="27">
        <v>0</v>
      </c>
      <c r="F31" s="28"/>
      <c r="G31" s="29"/>
      <c r="H31" s="21">
        <f t="shared" si="1"/>
        <v>0</v>
      </c>
      <c r="I31" s="27">
        <v>0</v>
      </c>
      <c r="J31" s="27">
        <v>0</v>
      </c>
      <c r="K31" s="28"/>
      <c r="L31" s="29"/>
      <c r="M31" s="24">
        <f t="shared" si="2"/>
        <v>0</v>
      </c>
    </row>
    <row r="32" spans="2:13" x14ac:dyDescent="0.25">
      <c r="B32" s="25">
        <v>25</v>
      </c>
      <c r="C32" s="26" t="s">
        <v>43</v>
      </c>
      <c r="D32" s="27">
        <v>3</v>
      </c>
      <c r="E32" s="27">
        <v>0</v>
      </c>
      <c r="F32" s="28"/>
      <c r="G32" s="29"/>
      <c r="H32" s="21">
        <f t="shared" si="1"/>
        <v>3</v>
      </c>
      <c r="I32" s="27">
        <v>0</v>
      </c>
      <c r="J32" s="27">
        <v>0</v>
      </c>
      <c r="K32" s="28"/>
      <c r="L32" s="29"/>
      <c r="M32" s="24">
        <f t="shared" si="2"/>
        <v>0</v>
      </c>
    </row>
    <row r="33" spans="2:13" ht="15.75" thickBot="1" x14ac:dyDescent="0.3">
      <c r="B33" s="30">
        <v>26</v>
      </c>
      <c r="C33" s="31" t="s">
        <v>44</v>
      </c>
      <c r="D33" s="32">
        <v>0</v>
      </c>
      <c r="E33" s="32">
        <v>0</v>
      </c>
      <c r="F33" s="33"/>
      <c r="G33" s="34"/>
      <c r="H33" s="21">
        <f t="shared" si="1"/>
        <v>0</v>
      </c>
      <c r="I33" s="35">
        <v>0</v>
      </c>
      <c r="J33" s="35">
        <v>0</v>
      </c>
      <c r="K33" s="33"/>
      <c r="L33" s="34"/>
      <c r="M33" s="24">
        <f t="shared" si="2"/>
        <v>0</v>
      </c>
    </row>
    <row r="34" spans="2:13" x14ac:dyDescent="0.25">
      <c r="B34" s="36" t="s">
        <v>45</v>
      </c>
      <c r="C34" s="37"/>
      <c r="D34" s="38">
        <f>SUM(D8:D33)</f>
        <v>9</v>
      </c>
      <c r="E34" s="38">
        <f t="shared" ref="E34:M34" si="3">SUM(E8:E33)</f>
        <v>25</v>
      </c>
      <c r="F34" s="38">
        <f t="shared" si="3"/>
        <v>0</v>
      </c>
      <c r="G34" s="38">
        <f t="shared" si="3"/>
        <v>0</v>
      </c>
      <c r="H34" s="39">
        <f t="shared" si="3"/>
        <v>34</v>
      </c>
      <c r="I34" s="39">
        <f t="shared" si="3"/>
        <v>0</v>
      </c>
      <c r="J34" s="39">
        <f t="shared" si="3"/>
        <v>13</v>
      </c>
      <c r="K34" s="39">
        <f t="shared" si="3"/>
        <v>0</v>
      </c>
      <c r="L34" s="39">
        <f t="shared" si="3"/>
        <v>0</v>
      </c>
      <c r="M34" s="40">
        <f t="shared" si="3"/>
        <v>13</v>
      </c>
    </row>
    <row r="35" spans="2:13" x14ac:dyDescent="0.25">
      <c r="B35" s="41"/>
      <c r="C35" s="42">
        <v>2019</v>
      </c>
      <c r="D35" s="38">
        <v>9</v>
      </c>
      <c r="E35" s="38">
        <v>12</v>
      </c>
      <c r="F35" s="38">
        <v>0</v>
      </c>
      <c r="G35" s="38">
        <v>0</v>
      </c>
      <c r="H35" s="38">
        <v>21</v>
      </c>
      <c r="I35" s="38">
        <v>1</v>
      </c>
      <c r="J35" s="38">
        <v>4</v>
      </c>
      <c r="K35" s="38">
        <v>0</v>
      </c>
      <c r="L35" s="38">
        <v>0</v>
      </c>
      <c r="M35" s="43">
        <v>5</v>
      </c>
    </row>
    <row r="36" spans="2:13" x14ac:dyDescent="0.25">
      <c r="B36" s="44">
        <v>2018</v>
      </c>
      <c r="C36" s="45"/>
      <c r="D36" s="38">
        <v>13</v>
      </c>
      <c r="E36" s="38">
        <v>18</v>
      </c>
      <c r="F36" s="38">
        <v>0</v>
      </c>
      <c r="G36" s="38">
        <v>0</v>
      </c>
      <c r="H36" s="38">
        <v>31</v>
      </c>
      <c r="I36" s="38">
        <v>0</v>
      </c>
      <c r="J36" s="38">
        <v>14</v>
      </c>
      <c r="K36" s="38">
        <v>0</v>
      </c>
      <c r="L36" s="38">
        <v>0</v>
      </c>
      <c r="M36" s="43">
        <v>14</v>
      </c>
    </row>
    <row r="37" spans="2:13" x14ac:dyDescent="0.25">
      <c r="B37" s="46">
        <v>2017</v>
      </c>
      <c r="C37" s="47"/>
      <c r="D37" s="27">
        <v>36</v>
      </c>
      <c r="E37" s="27">
        <v>48</v>
      </c>
      <c r="F37" s="27">
        <v>0</v>
      </c>
      <c r="G37" s="27">
        <v>0</v>
      </c>
      <c r="H37" s="27">
        <v>84</v>
      </c>
      <c r="I37" s="27">
        <v>1</v>
      </c>
      <c r="J37" s="27">
        <v>42</v>
      </c>
      <c r="K37" s="27">
        <v>0</v>
      </c>
      <c r="L37" s="27">
        <v>0</v>
      </c>
      <c r="M37" s="48">
        <v>43</v>
      </c>
    </row>
    <row r="38" spans="2:13" x14ac:dyDescent="0.25">
      <c r="B38" s="46">
        <v>2016</v>
      </c>
      <c r="C38" s="47"/>
      <c r="D38" s="27">
        <v>27</v>
      </c>
      <c r="E38" s="27">
        <v>22</v>
      </c>
      <c r="F38" s="27">
        <v>22</v>
      </c>
      <c r="G38" s="27">
        <v>69</v>
      </c>
      <c r="H38" s="27">
        <v>140</v>
      </c>
      <c r="I38" s="27">
        <v>1</v>
      </c>
      <c r="J38" s="27">
        <v>13</v>
      </c>
      <c r="K38" s="27">
        <v>1</v>
      </c>
      <c r="L38" s="27">
        <v>179</v>
      </c>
      <c r="M38" s="48">
        <v>194</v>
      </c>
    </row>
    <row r="39" spans="2:13" x14ac:dyDescent="0.25">
      <c r="B39" s="46">
        <v>2015</v>
      </c>
      <c r="C39" s="47"/>
      <c r="D39" s="27">
        <v>22</v>
      </c>
      <c r="E39" s="27">
        <v>20</v>
      </c>
      <c r="F39" s="27">
        <v>24</v>
      </c>
      <c r="G39" s="27">
        <v>70</v>
      </c>
      <c r="H39" s="27">
        <v>136</v>
      </c>
      <c r="I39" s="27">
        <v>0</v>
      </c>
      <c r="J39" s="27">
        <v>22</v>
      </c>
      <c r="K39" s="27">
        <v>4</v>
      </c>
      <c r="L39" s="27">
        <v>186</v>
      </c>
      <c r="M39" s="48">
        <v>212</v>
      </c>
    </row>
    <row r="40" spans="2:13" ht="15.75" thickBot="1" x14ac:dyDescent="0.3">
      <c r="B40" s="49">
        <v>2014</v>
      </c>
      <c r="C40" s="50"/>
      <c r="D40" s="51">
        <v>28</v>
      </c>
      <c r="E40" s="51">
        <v>19</v>
      </c>
      <c r="F40" s="51">
        <v>15</v>
      </c>
      <c r="G40" s="51">
        <v>37</v>
      </c>
      <c r="H40" s="51">
        <v>99</v>
      </c>
      <c r="I40" s="51">
        <v>0</v>
      </c>
      <c r="J40" s="51">
        <v>5</v>
      </c>
      <c r="K40" s="51">
        <v>4</v>
      </c>
      <c r="L40" s="51">
        <v>210</v>
      </c>
      <c r="M40" s="52">
        <v>219</v>
      </c>
    </row>
    <row r="41" spans="2:13" ht="15.75" thickTop="1" x14ac:dyDescent="0.25">
      <c r="B41" s="53" t="s">
        <v>46</v>
      </c>
      <c r="C41" s="53"/>
      <c r="D41" s="53"/>
      <c r="E41" s="53"/>
      <c r="F41" s="53"/>
      <c r="G41" s="54"/>
      <c r="H41" s="54"/>
      <c r="I41" s="4"/>
      <c r="J41" s="4"/>
      <c r="K41" s="4"/>
      <c r="L41" s="4"/>
      <c r="M41" s="4"/>
    </row>
    <row r="43" spans="2:13" x14ac:dyDescent="0.25">
      <c r="I43" s="55"/>
      <c r="J43" s="55"/>
      <c r="K43" s="55"/>
      <c r="L43" s="55"/>
    </row>
    <row r="44" spans="2:13" x14ac:dyDescent="0.25">
      <c r="I44" s="55"/>
      <c r="J44" s="55"/>
      <c r="K44" s="55"/>
      <c r="L44" s="55"/>
    </row>
    <row r="45" spans="2:13" x14ac:dyDescent="0.25">
      <c r="I45" s="55"/>
      <c r="J45" s="55"/>
      <c r="K45" s="55"/>
      <c r="L45" s="55"/>
    </row>
    <row r="46" spans="2:13" x14ac:dyDescent="0.25">
      <c r="I46" s="55"/>
      <c r="J46" s="55"/>
      <c r="K46" s="55"/>
      <c r="L46" s="55"/>
    </row>
    <row r="47" spans="2:13" x14ac:dyDescent="0.25">
      <c r="J47" s="56"/>
    </row>
    <row r="48" spans="2:13" x14ac:dyDescent="0.25">
      <c r="J48" s="56"/>
    </row>
    <row r="49" spans="9:12" x14ac:dyDescent="0.25">
      <c r="J49" s="56"/>
    </row>
    <row r="50" spans="9:12" x14ac:dyDescent="0.25">
      <c r="I50" s="57"/>
      <c r="J50" s="57"/>
      <c r="K50" s="57"/>
      <c r="L50" s="57"/>
    </row>
    <row r="51" spans="9:12" x14ac:dyDescent="0.25">
      <c r="I51" s="58"/>
      <c r="J51" s="58"/>
      <c r="K51" s="58"/>
      <c r="L51" s="58"/>
    </row>
    <row r="52" spans="9:12" x14ac:dyDescent="0.25">
      <c r="I52" s="58"/>
      <c r="J52" s="58"/>
      <c r="K52" s="58"/>
      <c r="L52" s="58"/>
    </row>
  </sheetData>
  <mergeCells count="22">
    <mergeCell ref="I50:L50"/>
    <mergeCell ref="I51:L51"/>
    <mergeCell ref="I52:L52"/>
    <mergeCell ref="B39:C39"/>
    <mergeCell ref="B40:C40"/>
    <mergeCell ref="I43:L43"/>
    <mergeCell ref="I44:L44"/>
    <mergeCell ref="I45:L45"/>
    <mergeCell ref="I46:L46"/>
    <mergeCell ref="F8:G33"/>
    <mergeCell ref="K8:L33"/>
    <mergeCell ref="B34:C34"/>
    <mergeCell ref="B36:C36"/>
    <mergeCell ref="B37:C37"/>
    <mergeCell ref="B38:C38"/>
    <mergeCell ref="B1:M1"/>
    <mergeCell ref="B2:M2"/>
    <mergeCell ref="B3:M3"/>
    <mergeCell ref="B5:B6"/>
    <mergeCell ref="C5:C6"/>
    <mergeCell ref="D5:H5"/>
    <mergeCell ref="I5:M5"/>
  </mergeCells>
  <pageMargins left="0.70866141732283472" right="0.70866141732283472" top="0.74803149606299213" bottom="0.74803149606299213" header="0.31496062992125984" footer="0.31496062992125984"/>
  <pageSetup paperSize="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1.32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2022-03-11T01:41:27Z</dcterms:created>
  <dcterms:modified xsi:type="dcterms:W3CDTF">2022-03-11T01:41:27Z</dcterms:modified>
</cp:coreProperties>
</file>