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36" sheetId="1" r:id="rId1"/>
  </sheets>
  <definedNames>
    <definedName name="_xlnm.Print_Area" localSheetId="0">'Tabel 1.36'!$A$1:$G$15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F7" i="1"/>
  <c r="E7" i="1"/>
  <c r="D7" i="1"/>
  <c r="C7" i="1"/>
</calcChain>
</file>

<file path=xl/sharedStrings.xml><?xml version="1.0" encoding="utf-8"?>
<sst xmlns="http://schemas.openxmlformats.org/spreadsheetml/2006/main" count="14" uniqueCount="12">
  <si>
    <t>Tabel 1.36</t>
  </si>
  <si>
    <t>Jumlah Guru Yang Memenuhi Kualifikasi S1/D-IV</t>
  </si>
  <si>
    <t>Tahun 2020</t>
  </si>
  <si>
    <t>NO</t>
  </si>
  <si>
    <t>JENJANG</t>
  </si>
  <si>
    <t xml:space="preserve">JUMLAH GURU BERIJAZAH KUALIFIKASI MINIMAL S-1/D-IV </t>
  </si>
  <si>
    <t>JUMLAH GURU</t>
  </si>
  <si>
    <t>LK</t>
  </si>
  <si>
    <t>PR</t>
  </si>
  <si>
    <t>SD/MI/PAKET A</t>
  </si>
  <si>
    <t>SMP/MTS/PAKET B</t>
  </si>
  <si>
    <t xml:space="preserve">Sumber:  Dinas  Pendidikan  Kabupaten Klaten, 2021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</si>
</sst>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b/>
      <sz val="12"/>
      <color theme="1"/>
      <name val="Arial Narrow"/>
      <family val="2"/>
    </font>
    <font>
      <sz val="10"/>
      <color theme="1"/>
      <name val="Bookman Old Style"/>
      <family val="1"/>
    </font>
    <font>
      <sz val="12"/>
      <color theme="1"/>
      <name val="Arial Narrow"/>
      <family val="2"/>
    </font>
    <font>
      <i/>
      <sz val="8"/>
      <color theme="1"/>
      <name val="Bookman Old Style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1" fontId="5" fillId="0" borderId="2" xfId="0" applyNumberFormat="1" applyFont="1" applyBorder="1" applyAlignment="1">
      <alignment horizontal="left" vertical="center" wrapText="1"/>
    </xf>
    <xf numFmtId="41" fontId="5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20"/>
  <sheetViews>
    <sheetView tabSelected="1" view="pageBreakPreview" zoomScale="115" zoomScaleNormal="100" zoomScaleSheetLayoutView="115" workbookViewId="0">
      <selection activeCell="D9" sqref="D9"/>
    </sheetView>
  </sheetViews>
  <sheetFormatPr defaultRowHeight="15" x14ac:dyDescent="0.25"/>
  <cols>
    <col min="1" max="1" width="3.42578125" customWidth="1"/>
    <col min="2" max="2" width="22.140625" style="19" customWidth="1"/>
    <col min="3" max="4" width="13.140625" style="19" customWidth="1"/>
    <col min="5" max="6" width="13.140625" customWidth="1"/>
    <col min="7" max="7" width="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x14ac:dyDescent="0.25">
      <c r="A2" s="1" t="s">
        <v>1</v>
      </c>
      <c r="B2" s="1"/>
      <c r="C2" s="1"/>
      <c r="D2" s="1"/>
      <c r="E2" s="1"/>
      <c r="F2" s="1"/>
    </row>
    <row r="3" spans="1:7" x14ac:dyDescent="0.25">
      <c r="A3" s="1" t="s">
        <v>2</v>
      </c>
      <c r="B3" s="1"/>
      <c r="C3" s="1"/>
      <c r="D3" s="1"/>
      <c r="E3" s="1"/>
      <c r="F3" s="1"/>
    </row>
    <row r="4" spans="1:7" x14ac:dyDescent="0.25">
      <c r="A4" s="2"/>
      <c r="B4" s="2"/>
      <c r="C4" s="2"/>
      <c r="D4" s="2"/>
      <c r="E4" s="3"/>
      <c r="F4" s="3"/>
    </row>
    <row r="5" spans="1:7" ht="39" customHeight="1" x14ac:dyDescent="0.25">
      <c r="A5" s="4" t="s">
        <v>3</v>
      </c>
      <c r="B5" s="4" t="s">
        <v>4</v>
      </c>
      <c r="C5" s="5" t="s">
        <v>5</v>
      </c>
      <c r="D5" s="6"/>
      <c r="E5" s="5" t="s">
        <v>6</v>
      </c>
      <c r="F5" s="6"/>
      <c r="G5" s="7"/>
    </row>
    <row r="6" spans="1:7" ht="12.75" customHeight="1" x14ac:dyDescent="0.25">
      <c r="A6" s="4"/>
      <c r="B6" s="4"/>
      <c r="C6" s="8" t="s">
        <v>7</v>
      </c>
      <c r="D6" s="8" t="s">
        <v>8</v>
      </c>
      <c r="E6" s="8" t="s">
        <v>7</v>
      </c>
      <c r="F6" s="8" t="s">
        <v>8</v>
      </c>
      <c r="G6" s="9"/>
    </row>
    <row r="7" spans="1:7" s="15" customFormat="1" ht="21" customHeight="1" x14ac:dyDescent="0.25">
      <c r="A7" s="10">
        <v>1</v>
      </c>
      <c r="B7" s="11" t="s">
        <v>9</v>
      </c>
      <c r="C7" s="12">
        <f>1625+323</f>
        <v>1948</v>
      </c>
      <c r="D7" s="13">
        <f>4590+853</f>
        <v>5443</v>
      </c>
      <c r="E7" s="12">
        <f>1893+352</f>
        <v>2245</v>
      </c>
      <c r="F7" s="13">
        <f>4983+893</f>
        <v>5876</v>
      </c>
      <c r="G7" s="14"/>
    </row>
    <row r="8" spans="1:7" s="15" customFormat="1" ht="21" customHeight="1" x14ac:dyDescent="0.25">
      <c r="A8" s="10">
        <v>2</v>
      </c>
      <c r="B8" s="11" t="s">
        <v>10</v>
      </c>
      <c r="C8" s="12">
        <f>1089+264</f>
        <v>1353</v>
      </c>
      <c r="D8" s="13">
        <f>1840+379</f>
        <v>2219</v>
      </c>
      <c r="E8" s="12">
        <f>1190+280</f>
        <v>1470</v>
      </c>
      <c r="F8" s="13">
        <f>1919+391</f>
        <v>2310</v>
      </c>
      <c r="G8" s="14"/>
    </row>
    <row r="9" spans="1:7" ht="16.5" x14ac:dyDescent="0.3">
      <c r="A9" s="16" t="s">
        <v>11</v>
      </c>
      <c r="B9" s="17"/>
      <c r="C9" s="18"/>
      <c r="D9" s="18"/>
    </row>
    <row r="10" spans="1:7" ht="25.5" customHeight="1" x14ac:dyDescent="0.25"/>
    <row r="11" spans="1:7" x14ac:dyDescent="0.25">
      <c r="D11" s="20"/>
      <c r="E11" s="20"/>
      <c r="F11" s="20"/>
      <c r="G11" s="20"/>
    </row>
    <row r="12" spans="1:7" x14ac:dyDescent="0.25">
      <c r="D12" s="20"/>
      <c r="E12" s="20"/>
      <c r="F12" s="20"/>
      <c r="G12" s="20"/>
    </row>
    <row r="13" spans="1:7" x14ac:dyDescent="0.25">
      <c r="D13" s="20"/>
      <c r="E13" s="20"/>
      <c r="F13" s="20"/>
      <c r="G13" s="20"/>
    </row>
    <row r="14" spans="1:7" x14ac:dyDescent="0.25">
      <c r="D14" s="20"/>
      <c r="E14" s="20"/>
      <c r="F14" s="20"/>
      <c r="G14" s="20"/>
    </row>
    <row r="15" spans="1:7" x14ac:dyDescent="0.25">
      <c r="D15"/>
      <c r="E15" s="21"/>
    </row>
    <row r="16" spans="1:7" x14ac:dyDescent="0.25">
      <c r="D16"/>
      <c r="E16" s="21"/>
    </row>
    <row r="17" spans="4:7" x14ac:dyDescent="0.25">
      <c r="D17"/>
      <c r="E17" s="21"/>
    </row>
    <row r="18" spans="4:7" x14ac:dyDescent="0.25">
      <c r="D18" s="22"/>
      <c r="E18" s="22"/>
      <c r="F18" s="22"/>
      <c r="G18" s="22"/>
    </row>
    <row r="19" spans="4:7" x14ac:dyDescent="0.25">
      <c r="D19" s="23"/>
      <c r="E19" s="23"/>
      <c r="F19" s="23"/>
      <c r="G19" s="23"/>
    </row>
    <row r="20" spans="4:7" x14ac:dyDescent="0.25">
      <c r="D20" s="23"/>
      <c r="E20" s="23"/>
      <c r="F20" s="23"/>
      <c r="G20" s="23"/>
    </row>
  </sheetData>
  <mergeCells count="14">
    <mergeCell ref="D20:G20"/>
    <mergeCell ref="D11:G11"/>
    <mergeCell ref="D12:G12"/>
    <mergeCell ref="D13:G13"/>
    <mergeCell ref="D14:G14"/>
    <mergeCell ref="D18:G18"/>
    <mergeCell ref="D19:G19"/>
    <mergeCell ref="A1:F1"/>
    <mergeCell ref="A2:F2"/>
    <mergeCell ref="A3:F3"/>
    <mergeCell ref="A5:A6"/>
    <mergeCell ref="B5:B6"/>
    <mergeCell ref="C5:D5"/>
    <mergeCell ref="E5:F5"/>
  </mergeCells>
  <pageMargins left="1.31" right="0.70866141732283472" top="0.74803149606299213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1.36</vt:lpstr>
      <vt:lpstr>'Tabel 1.36'!Print_Area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2022-03-11T01:41:29Z</dcterms:created>
  <dcterms:modified xsi:type="dcterms:W3CDTF">2022-03-11T01:41:29Z</dcterms:modified>
</cp:coreProperties>
</file>