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<sst xmlns="http://schemas.openxmlformats.org/spreadsheetml/2006/main" count="39" uniqueCount="39">
  <si>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Akseptor KB Aktif Menurut Kecamatan dan Alat Kontrasepsi di Kabupaten Klaten, 2025</t>
  </si>
  <si>
    <t>Kecamatan
 District</t>
  </si>
  <si>
    <t>IUD
 Intra Uterine Device</t>
  </si>
  <si>
    <t>Pil
 Piil</t>
  </si>
  <si>
    <t>Kondom
 Condom</t>
  </si>
  <si>
    <t>Vasektomi
 Vasectomy</t>
  </si>
  <si>
    <t>Tubektomi
 Tubectomy</t>
  </si>
  <si>
    <t>Suntik
 Injection</t>
  </si>
  <si>
    <t>Implan/Susuk
 Implant</t>
  </si>
  <si>
    <t>MAL</t>
  </si>
  <si>
    <t>METODE KONTRASEPSI TRADISIONAL</t>
  </si>
  <si>
    <t>Jumlah
 Total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</si>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</sst>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8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b/>
      <i/>
      <sz val="9"/>
      <color rgb="FF4C4C4E"/>
      <name val="&quot;Liberation Sans Narrow&quot;"/>
      <charset val="134"/>
    </font>
    <font>
      <b/>
      <i/>
      <sz val="9"/>
      <color rgb="FF000000"/>
      <name val="Arial"/>
      <charset val="134"/>
    </font>
    <font>
      <sz val="9"/>
      <color rgb="FF4C4C4E"/>
      <name val="Arial"/>
      <charset val="134"/>
    </font>
    <font>
      <sz val="9"/>
      <color rgb="FF000000"/>
      <name val="&quot;Liberation Sans Narrow&quot;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wrapText="1"/>
    </xf>
    <xf numFmtId="0" fontId="2" fillId="0" borderId="0" xfId="0" applyFont="1" applyFill="1" applyAlignment="1"/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0" fontId="8" fillId="4" borderId="0" xfId="0" applyFont="1" applyFill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1" sqref="A1"/>
    </sheetView>
  </sheetViews>
  <sheetFormatPr defaultColWidth="8.72727272727273" defaultRowHeight="14.5"/>
  <sheetData>
    <row r="1" spans="1:1">
      <c r="A1" t="s">
        <v>0</v>
      </c>
    </row>
    <row r="3" ht="57.5" spans="1:12">
      <c r="A3" s="1" t="s">
        <v>1</v>
      </c>
      <c r="B3" s="2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1" t="s">
        <v>9</v>
      </c>
      <c r="K3" s="12" t="s">
        <v>10</v>
      </c>
      <c r="L3" s="1" t="s">
        <v>11</v>
      </c>
    </row>
    <row r="4" spans="1:12">
      <c r="A4" s="3">
        <v>-1</v>
      </c>
      <c r="B4" s="2"/>
      <c r="C4" s="4">
        <v>-2</v>
      </c>
      <c r="D4" s="4">
        <v>-3</v>
      </c>
      <c r="E4" s="4">
        <v>-4</v>
      </c>
      <c r="F4" s="4">
        <v>-5</v>
      </c>
      <c r="G4" s="5">
        <v>-6</v>
      </c>
      <c r="H4" s="3">
        <v>-7</v>
      </c>
      <c r="I4" s="3">
        <v>-8</v>
      </c>
      <c r="J4" s="5">
        <v>-9</v>
      </c>
      <c r="K4" s="5"/>
      <c r="L4" s="3"/>
    </row>
    <row r="5" spans="1:12">
      <c r="A5" s="6" t="s">
        <v>12</v>
      </c>
      <c r="B5" s="2"/>
      <c r="C5" s="7">
        <v>641</v>
      </c>
      <c r="D5" s="7">
        <v>402</v>
      </c>
      <c r="E5" s="7">
        <v>455</v>
      </c>
      <c r="F5" s="7">
        <v>3</v>
      </c>
      <c r="G5" s="7">
        <v>219</v>
      </c>
      <c r="H5" s="7">
        <v>1953</v>
      </c>
      <c r="I5" s="7">
        <v>1034</v>
      </c>
      <c r="J5" s="7">
        <v>4</v>
      </c>
      <c r="K5" s="7">
        <v>22</v>
      </c>
      <c r="L5" s="13">
        <f t="shared" ref="L5:L10" si="0">SUM(C5:K5)</f>
        <v>4733</v>
      </c>
    </row>
    <row r="6" spans="1:12">
      <c r="A6" s="8" t="s">
        <v>13</v>
      </c>
      <c r="B6" s="2"/>
      <c r="C6" s="9">
        <v>631</v>
      </c>
      <c r="D6" s="9">
        <v>204</v>
      </c>
      <c r="E6" s="9">
        <v>163</v>
      </c>
      <c r="F6" s="9">
        <v>9</v>
      </c>
      <c r="G6" s="9">
        <v>205</v>
      </c>
      <c r="H6" s="9">
        <v>1622</v>
      </c>
      <c r="I6" s="9">
        <v>619</v>
      </c>
      <c r="J6" s="14">
        <v>0</v>
      </c>
      <c r="K6" s="14">
        <v>16</v>
      </c>
      <c r="L6" s="13">
        <f t="shared" si="0"/>
        <v>3469</v>
      </c>
    </row>
    <row r="7" spans="1:12">
      <c r="A7" s="6" t="s">
        <v>14</v>
      </c>
      <c r="B7" s="2"/>
      <c r="C7" s="7">
        <v>580</v>
      </c>
      <c r="D7" s="7">
        <v>388</v>
      </c>
      <c r="E7" s="7">
        <v>881</v>
      </c>
      <c r="F7" s="7">
        <v>2</v>
      </c>
      <c r="G7" s="7">
        <v>250</v>
      </c>
      <c r="H7" s="7">
        <v>1886</v>
      </c>
      <c r="I7" s="7">
        <v>722</v>
      </c>
      <c r="J7" s="7">
        <v>3</v>
      </c>
      <c r="K7" s="7">
        <v>21</v>
      </c>
      <c r="L7" s="13">
        <f t="shared" si="0"/>
        <v>4733</v>
      </c>
    </row>
    <row r="8" spans="1:12">
      <c r="A8" s="8" t="s">
        <v>15</v>
      </c>
      <c r="B8" s="2"/>
      <c r="C8" s="9">
        <v>456</v>
      </c>
      <c r="D8" s="9">
        <v>474</v>
      </c>
      <c r="E8" s="9">
        <v>717</v>
      </c>
      <c r="F8" s="9">
        <v>2</v>
      </c>
      <c r="G8" s="9">
        <v>272</v>
      </c>
      <c r="H8" s="9">
        <v>2413</v>
      </c>
      <c r="I8" s="9">
        <v>1237</v>
      </c>
      <c r="J8" s="9">
        <v>1</v>
      </c>
      <c r="K8" s="9">
        <v>22</v>
      </c>
      <c r="L8" s="13">
        <f t="shared" si="0"/>
        <v>5594</v>
      </c>
    </row>
    <row r="9" spans="1:12">
      <c r="A9" s="6" t="s">
        <v>16</v>
      </c>
      <c r="B9" s="2"/>
      <c r="C9" s="7">
        <v>301</v>
      </c>
      <c r="D9" s="7">
        <v>399</v>
      </c>
      <c r="E9" s="7">
        <v>381</v>
      </c>
      <c r="F9" s="7">
        <v>1</v>
      </c>
      <c r="G9" s="7">
        <v>283</v>
      </c>
      <c r="H9" s="7">
        <v>2717</v>
      </c>
      <c r="I9" s="7">
        <v>758</v>
      </c>
      <c r="J9" s="7">
        <v>9</v>
      </c>
      <c r="K9" s="7">
        <v>26</v>
      </c>
      <c r="L9" s="13">
        <f t="shared" si="0"/>
        <v>4875</v>
      </c>
    </row>
    <row r="10" spans="1:12">
      <c r="A10" s="8" t="s">
        <v>17</v>
      </c>
      <c r="B10" s="2"/>
      <c r="C10" s="9">
        <v>723</v>
      </c>
      <c r="D10" s="9">
        <v>530</v>
      </c>
      <c r="E10" s="9">
        <v>1038</v>
      </c>
      <c r="F10" s="9">
        <v>12</v>
      </c>
      <c r="G10" s="9">
        <v>376</v>
      </c>
      <c r="H10" s="9">
        <v>3595</v>
      </c>
      <c r="I10" s="9">
        <v>1337</v>
      </c>
      <c r="J10" s="9">
        <v>7</v>
      </c>
      <c r="K10" s="9">
        <v>25</v>
      </c>
      <c r="L10" s="13">
        <f t="shared" si="0"/>
        <v>7643</v>
      </c>
    </row>
    <row r="11" spans="1:12">
      <c r="A11" s="6" t="s">
        <v>18</v>
      </c>
      <c r="B11" s="2"/>
      <c r="C11" s="7">
        <v>508</v>
      </c>
      <c r="D11" s="7">
        <v>249</v>
      </c>
      <c r="E11" s="7">
        <v>541</v>
      </c>
      <c r="F11" s="7">
        <v>4</v>
      </c>
      <c r="G11" s="7">
        <v>177</v>
      </c>
      <c r="H11" s="7">
        <v>1238</v>
      </c>
      <c r="I11" s="7">
        <v>744</v>
      </c>
      <c r="J11" s="7">
        <v>1</v>
      </c>
      <c r="K11" s="7">
        <v>4</v>
      </c>
      <c r="L11" s="13">
        <v>3466</v>
      </c>
    </row>
    <row r="12" spans="1:12">
      <c r="A12" s="8" t="s">
        <v>19</v>
      </c>
      <c r="B12" s="2"/>
      <c r="C12" s="9">
        <v>167</v>
      </c>
      <c r="D12" s="9">
        <v>65</v>
      </c>
      <c r="E12" s="9">
        <v>245</v>
      </c>
      <c r="F12" s="9">
        <v>1</v>
      </c>
      <c r="G12" s="9">
        <v>104</v>
      </c>
      <c r="H12" s="9">
        <v>827</v>
      </c>
      <c r="I12" s="9">
        <v>365</v>
      </c>
      <c r="J12" s="14">
        <v>0</v>
      </c>
      <c r="K12" s="14">
        <v>16</v>
      </c>
      <c r="L12" s="13">
        <v>1790</v>
      </c>
    </row>
    <row r="13" spans="1:12">
      <c r="A13" s="6" t="s">
        <v>20</v>
      </c>
      <c r="B13" s="2"/>
      <c r="C13" s="7">
        <v>564</v>
      </c>
      <c r="D13" s="7">
        <v>615</v>
      </c>
      <c r="E13" s="7">
        <v>678</v>
      </c>
      <c r="F13" s="7">
        <v>7</v>
      </c>
      <c r="G13" s="7">
        <v>304</v>
      </c>
      <c r="H13" s="7">
        <v>2212</v>
      </c>
      <c r="I13" s="7">
        <v>1072</v>
      </c>
      <c r="J13" s="7">
        <v>2</v>
      </c>
      <c r="K13" s="7">
        <v>27</v>
      </c>
      <c r="L13" s="13">
        <f t="shared" ref="L13:L31" si="1">SUM(C13:K13)</f>
        <v>5481</v>
      </c>
    </row>
    <row r="14" spans="1:12">
      <c r="A14" s="8" t="s">
        <v>21</v>
      </c>
      <c r="B14" s="2"/>
      <c r="C14" s="9">
        <v>538</v>
      </c>
      <c r="D14" s="9">
        <v>386</v>
      </c>
      <c r="E14" s="9">
        <v>390</v>
      </c>
      <c r="F14" s="9">
        <v>3</v>
      </c>
      <c r="G14" s="9">
        <v>267</v>
      </c>
      <c r="H14" s="9">
        <v>1932</v>
      </c>
      <c r="I14" s="9">
        <v>1166</v>
      </c>
      <c r="J14" s="9">
        <v>16</v>
      </c>
      <c r="K14" s="9">
        <v>18</v>
      </c>
      <c r="L14" s="13">
        <f t="shared" si="1"/>
        <v>4716</v>
      </c>
    </row>
    <row r="15" spans="1:12">
      <c r="A15" s="6" t="s">
        <v>22</v>
      </c>
      <c r="B15" s="2"/>
      <c r="C15" s="7">
        <v>412</v>
      </c>
      <c r="D15" s="7">
        <v>173</v>
      </c>
      <c r="E15" s="7">
        <v>192</v>
      </c>
      <c r="F15" s="7">
        <v>3</v>
      </c>
      <c r="G15" s="7">
        <v>184</v>
      </c>
      <c r="H15" s="7">
        <v>1711</v>
      </c>
      <c r="I15" s="7">
        <v>825</v>
      </c>
      <c r="J15" s="7">
        <v>0</v>
      </c>
      <c r="K15" s="7">
        <v>21</v>
      </c>
      <c r="L15" s="13">
        <f t="shared" si="1"/>
        <v>3521</v>
      </c>
    </row>
    <row r="16" spans="1:12">
      <c r="A16" s="8" t="s">
        <v>23</v>
      </c>
      <c r="B16" s="2"/>
      <c r="C16" s="9">
        <v>480</v>
      </c>
      <c r="D16" s="9">
        <v>397</v>
      </c>
      <c r="E16" s="9">
        <v>362</v>
      </c>
      <c r="F16" s="9">
        <v>2</v>
      </c>
      <c r="G16" s="9">
        <v>156</v>
      </c>
      <c r="H16" s="9">
        <v>1716</v>
      </c>
      <c r="I16" s="9">
        <v>717</v>
      </c>
      <c r="J16" s="9">
        <v>7</v>
      </c>
      <c r="K16" s="9">
        <v>16</v>
      </c>
      <c r="L16" s="13">
        <f t="shared" si="1"/>
        <v>3853</v>
      </c>
    </row>
    <row r="17" spans="1:12">
      <c r="A17" s="6" t="s">
        <v>24</v>
      </c>
      <c r="B17" s="2"/>
      <c r="C17" s="7">
        <v>388</v>
      </c>
      <c r="D17" s="7">
        <v>603</v>
      </c>
      <c r="E17" s="7">
        <v>661</v>
      </c>
      <c r="F17" s="7">
        <v>5</v>
      </c>
      <c r="G17" s="7">
        <v>264</v>
      </c>
      <c r="H17" s="7">
        <v>2511</v>
      </c>
      <c r="I17" s="7">
        <v>1143</v>
      </c>
      <c r="J17" s="15">
        <v>4</v>
      </c>
      <c r="K17" s="15">
        <v>31</v>
      </c>
      <c r="L17" s="13">
        <f t="shared" si="1"/>
        <v>5610</v>
      </c>
    </row>
    <row r="18" spans="1:12">
      <c r="A18" s="8" t="s">
        <v>25</v>
      </c>
      <c r="B18" s="2"/>
      <c r="C18" s="9">
        <v>307</v>
      </c>
      <c r="D18" s="9">
        <v>367</v>
      </c>
      <c r="E18" s="9">
        <v>615</v>
      </c>
      <c r="F18" s="9">
        <v>1</v>
      </c>
      <c r="G18" s="9">
        <v>269</v>
      </c>
      <c r="H18" s="9">
        <v>1836</v>
      </c>
      <c r="I18" s="9">
        <v>720</v>
      </c>
      <c r="J18" s="9">
        <v>8</v>
      </c>
      <c r="K18" s="9">
        <v>23</v>
      </c>
      <c r="L18" s="13">
        <f t="shared" si="1"/>
        <v>4146</v>
      </c>
    </row>
    <row r="19" spans="1:12">
      <c r="A19" s="6" t="s">
        <v>26</v>
      </c>
      <c r="B19" s="2"/>
      <c r="C19" s="7">
        <v>206</v>
      </c>
      <c r="D19" s="7">
        <v>281</v>
      </c>
      <c r="E19" s="7">
        <v>299</v>
      </c>
      <c r="F19" s="7">
        <v>1</v>
      </c>
      <c r="G19" s="7">
        <v>205</v>
      </c>
      <c r="H19" s="7">
        <v>1882</v>
      </c>
      <c r="I19" s="7">
        <v>620</v>
      </c>
      <c r="J19" s="7">
        <v>5</v>
      </c>
      <c r="K19" s="7">
        <v>12</v>
      </c>
      <c r="L19" s="13">
        <f t="shared" si="1"/>
        <v>3511</v>
      </c>
    </row>
    <row r="20" spans="1:12">
      <c r="A20" s="8" t="s">
        <v>27</v>
      </c>
      <c r="B20" s="2"/>
      <c r="C20" s="9">
        <v>356</v>
      </c>
      <c r="D20" s="9">
        <v>581</v>
      </c>
      <c r="E20" s="9">
        <v>794</v>
      </c>
      <c r="F20" s="9">
        <v>3</v>
      </c>
      <c r="G20" s="9">
        <v>225</v>
      </c>
      <c r="H20" s="9">
        <v>2383</v>
      </c>
      <c r="I20" s="9">
        <v>541</v>
      </c>
      <c r="J20" s="9">
        <v>2</v>
      </c>
      <c r="K20" s="9">
        <v>16</v>
      </c>
      <c r="L20" s="13">
        <f t="shared" si="1"/>
        <v>4901</v>
      </c>
    </row>
    <row r="21" spans="1:12">
      <c r="A21" s="6" t="s">
        <v>28</v>
      </c>
      <c r="B21" s="2"/>
      <c r="C21" s="7">
        <v>369</v>
      </c>
      <c r="D21" s="7">
        <v>691</v>
      </c>
      <c r="E21" s="7">
        <v>580</v>
      </c>
      <c r="F21" s="7">
        <v>5</v>
      </c>
      <c r="G21" s="7">
        <v>238</v>
      </c>
      <c r="H21" s="7">
        <v>3441</v>
      </c>
      <c r="I21" s="7">
        <v>384</v>
      </c>
      <c r="J21" s="7">
        <v>2</v>
      </c>
      <c r="K21" s="7">
        <v>8</v>
      </c>
      <c r="L21" s="13">
        <f t="shared" si="1"/>
        <v>5718</v>
      </c>
    </row>
    <row r="22" spans="1:12">
      <c r="A22" s="8" t="s">
        <v>29</v>
      </c>
      <c r="B22" s="2"/>
      <c r="C22" s="9">
        <v>450</v>
      </c>
      <c r="D22" s="9">
        <v>273</v>
      </c>
      <c r="E22" s="9">
        <v>363</v>
      </c>
      <c r="F22" s="9">
        <v>7</v>
      </c>
      <c r="G22" s="9">
        <v>176</v>
      </c>
      <c r="H22" s="9">
        <v>1706</v>
      </c>
      <c r="I22" s="9">
        <v>375</v>
      </c>
      <c r="J22" s="14">
        <v>0</v>
      </c>
      <c r="K22" s="14">
        <v>11</v>
      </c>
      <c r="L22" s="13">
        <f t="shared" si="1"/>
        <v>3361</v>
      </c>
    </row>
    <row r="23" spans="1:12">
      <c r="A23" s="6" t="s">
        <v>30</v>
      </c>
      <c r="B23" s="2"/>
      <c r="C23" s="7">
        <v>489</v>
      </c>
      <c r="D23" s="7">
        <v>129</v>
      </c>
      <c r="E23" s="7">
        <v>371</v>
      </c>
      <c r="F23" s="7">
        <v>5</v>
      </c>
      <c r="G23" s="7">
        <v>187</v>
      </c>
      <c r="H23" s="7">
        <v>1979</v>
      </c>
      <c r="I23" s="7">
        <v>424</v>
      </c>
      <c r="J23" s="7">
        <v>7</v>
      </c>
      <c r="K23" s="7">
        <v>26</v>
      </c>
      <c r="L23" s="13">
        <f t="shared" si="1"/>
        <v>3617</v>
      </c>
    </row>
    <row r="24" spans="1:12">
      <c r="A24" s="8" t="s">
        <v>31</v>
      </c>
      <c r="B24" s="2"/>
      <c r="C24" s="9">
        <v>693</v>
      </c>
      <c r="D24" s="9">
        <v>379</v>
      </c>
      <c r="E24" s="9">
        <v>920</v>
      </c>
      <c r="F24" s="9">
        <v>4</v>
      </c>
      <c r="G24" s="9">
        <v>253</v>
      </c>
      <c r="H24" s="9">
        <v>1290</v>
      </c>
      <c r="I24" s="9">
        <v>643</v>
      </c>
      <c r="J24" s="9">
        <v>12</v>
      </c>
      <c r="K24" s="9">
        <v>22</v>
      </c>
      <c r="L24" s="13">
        <f t="shared" si="1"/>
        <v>4216</v>
      </c>
    </row>
    <row r="25" spans="1:12">
      <c r="A25" s="6" t="s">
        <v>32</v>
      </c>
      <c r="B25" s="2"/>
      <c r="C25" s="7">
        <v>613</v>
      </c>
      <c r="D25" s="7">
        <v>413</v>
      </c>
      <c r="E25" s="7">
        <v>390</v>
      </c>
      <c r="F25" s="7">
        <v>6</v>
      </c>
      <c r="G25" s="7">
        <v>265</v>
      </c>
      <c r="H25" s="7">
        <v>2592</v>
      </c>
      <c r="I25" s="7">
        <v>1126</v>
      </c>
      <c r="J25" s="15">
        <v>7</v>
      </c>
      <c r="K25" s="15">
        <v>18</v>
      </c>
      <c r="L25" s="13">
        <f t="shared" si="1"/>
        <v>5430</v>
      </c>
    </row>
    <row r="26" spans="1:12">
      <c r="A26" s="8" t="s">
        <v>33</v>
      </c>
      <c r="B26" s="2"/>
      <c r="C26" s="9">
        <v>533</v>
      </c>
      <c r="D26" s="9">
        <v>239</v>
      </c>
      <c r="E26" s="9">
        <v>195</v>
      </c>
      <c r="F26" s="9">
        <v>6</v>
      </c>
      <c r="G26" s="9">
        <v>188</v>
      </c>
      <c r="H26" s="9">
        <v>2459</v>
      </c>
      <c r="I26" s="9">
        <v>2208</v>
      </c>
      <c r="J26" s="9">
        <v>16</v>
      </c>
      <c r="K26" s="9">
        <v>4</v>
      </c>
      <c r="L26" s="13">
        <f t="shared" si="1"/>
        <v>5848</v>
      </c>
    </row>
    <row r="27" spans="1:12">
      <c r="A27" s="6" t="s">
        <v>34</v>
      </c>
      <c r="B27" s="2"/>
      <c r="C27" s="7">
        <v>348</v>
      </c>
      <c r="D27" s="7">
        <v>166</v>
      </c>
      <c r="E27" s="7">
        <v>80</v>
      </c>
      <c r="F27" s="7">
        <v>16</v>
      </c>
      <c r="G27" s="7">
        <v>218</v>
      </c>
      <c r="H27" s="7">
        <v>2036</v>
      </c>
      <c r="I27" s="7">
        <v>2182</v>
      </c>
      <c r="J27" s="15">
        <v>0</v>
      </c>
      <c r="K27" s="15">
        <v>13</v>
      </c>
      <c r="L27" s="13">
        <f t="shared" si="1"/>
        <v>5059</v>
      </c>
    </row>
    <row r="28" spans="1:12">
      <c r="A28" s="8" t="s">
        <v>35</v>
      </c>
      <c r="B28" s="2"/>
      <c r="C28" s="9">
        <v>596</v>
      </c>
      <c r="D28" s="9">
        <v>445</v>
      </c>
      <c r="E28" s="9">
        <v>528</v>
      </c>
      <c r="F28" s="9">
        <v>1</v>
      </c>
      <c r="G28" s="9">
        <v>226</v>
      </c>
      <c r="H28" s="9">
        <v>1653</v>
      </c>
      <c r="I28" s="9">
        <v>458</v>
      </c>
      <c r="J28" s="14">
        <v>5</v>
      </c>
      <c r="K28" s="14">
        <v>13</v>
      </c>
      <c r="L28" s="13">
        <f t="shared" si="1"/>
        <v>3925</v>
      </c>
    </row>
    <row r="29" spans="1:12">
      <c r="A29" s="6" t="s">
        <v>36</v>
      </c>
      <c r="B29" s="2"/>
      <c r="C29" s="7">
        <v>594</v>
      </c>
      <c r="D29" s="7">
        <v>227</v>
      </c>
      <c r="E29" s="7">
        <v>494</v>
      </c>
      <c r="F29" s="7">
        <v>13</v>
      </c>
      <c r="G29" s="7">
        <v>164</v>
      </c>
      <c r="H29" s="7">
        <v>1235</v>
      </c>
      <c r="I29" s="7">
        <v>483</v>
      </c>
      <c r="J29" s="15">
        <v>1</v>
      </c>
      <c r="K29" s="15">
        <v>4</v>
      </c>
      <c r="L29" s="13">
        <f t="shared" si="1"/>
        <v>3215</v>
      </c>
    </row>
    <row r="30" spans="1:12">
      <c r="A30" s="8" t="s">
        <v>37</v>
      </c>
      <c r="B30" s="2"/>
      <c r="C30" s="9">
        <v>575</v>
      </c>
      <c r="D30" s="9">
        <v>338</v>
      </c>
      <c r="E30" s="9">
        <v>696</v>
      </c>
      <c r="F30" s="9">
        <v>6</v>
      </c>
      <c r="G30" s="9">
        <v>186</v>
      </c>
      <c r="H30" s="9">
        <v>1693</v>
      </c>
      <c r="I30" s="9">
        <v>457</v>
      </c>
      <c r="J30" s="9">
        <v>2</v>
      </c>
      <c r="K30" s="9">
        <v>18</v>
      </c>
      <c r="L30" s="13">
        <f t="shared" si="1"/>
        <v>3971</v>
      </c>
    </row>
    <row r="31" spans="1:12">
      <c r="A31" s="10" t="s">
        <v>38</v>
      </c>
      <c r="B31" s="2"/>
      <c r="C31" s="10">
        <f t="shared" ref="C31:K31" si="2">SUM(C5:C30)</f>
        <v>12518</v>
      </c>
      <c r="D31" s="10">
        <f t="shared" si="2"/>
        <v>9414</v>
      </c>
      <c r="E31" s="10">
        <f t="shared" si="2"/>
        <v>13029</v>
      </c>
      <c r="F31" s="10">
        <f t="shared" si="2"/>
        <v>128</v>
      </c>
      <c r="G31" s="10">
        <f t="shared" si="2"/>
        <v>5861</v>
      </c>
      <c r="H31" s="10">
        <f t="shared" si="2"/>
        <v>52518</v>
      </c>
      <c r="I31" s="10">
        <f t="shared" si="2"/>
        <v>22360</v>
      </c>
      <c r="J31" s="10">
        <f t="shared" si="2"/>
        <v>121</v>
      </c>
      <c r="K31" s="10">
        <f t="shared" si="2"/>
        <v>453</v>
      </c>
      <c r="L31" s="13">
        <f t="shared" si="1"/>
        <v>116402</v>
      </c>
    </row>
  </sheetData>
  <mergeCells count="29"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2026-04-13T03:50:12Z</dcterms:created>
  <dcterms:modified xsi:type="dcterms:W3CDTF">2026-04-13T03:51:29Z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3B9584E94A8449758FDDA2EF3A0D477E_11</vt:lpwstr>
  </property>
  <property fmtid="{D5CDD505-2E9C-101B-9397-08002B2CF9AE}" pid="3" name="KSOProductBuildVer">
    <vt:lpwstr>1033-12.2.0.23196</vt:lpwstr>
  </property>
</Properties>
</file>