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naker\"/>
    </mc:Choice>
  </mc:AlternateContent>
  <bookViews>
    <workbookView xWindow="0" yWindow="0" windowWidth="28800" windowHeight="12435"/>
  </bookViews>
  <sheets>
    <sheet name="Tabel 7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L33" i="1" s="1"/>
  <c r="C33" i="1"/>
  <c r="K33" i="1" s="1"/>
</calcChain>
</file>

<file path=xl/sharedStrings.xml><?xml version="1.0" encoding="utf-8"?>
<sst xmlns="http://schemas.openxmlformats.org/spreadsheetml/2006/main" count="44" uniqueCount="38">
  <si>
    <t xml:space="preserve">         Tabel  7.1</t>
  </si>
  <si>
    <t xml:space="preserve">Bulan </t>
  </si>
  <si>
    <r>
      <t>Belum Ditempatkan Bulan Lalu</t>
    </r>
    <r>
      <rPr>
        <b/>
        <i/>
        <sz val="9"/>
        <color theme="1"/>
        <rFont val="Times New Roman"/>
        <family val="1"/>
      </rPr>
      <t xml:space="preserve"> </t>
    </r>
  </si>
  <si>
    <r>
      <t>Terdaftar Bulan Ini</t>
    </r>
    <r>
      <rPr>
        <b/>
        <i/>
        <sz val="9"/>
        <color theme="1"/>
        <rFont val="Times New Roman"/>
        <family val="1"/>
      </rPr>
      <t xml:space="preserve"> </t>
    </r>
  </si>
  <si>
    <r>
      <t>Ditempatkan Bulan Ini</t>
    </r>
    <r>
      <rPr>
        <b/>
        <i/>
        <sz val="9"/>
        <color theme="1"/>
        <rFont val="Times New Roman"/>
        <family val="1"/>
      </rPr>
      <t xml:space="preserve"> </t>
    </r>
  </si>
  <si>
    <t xml:space="preserve">Dihapuskan Bulan Ini </t>
  </si>
  <si>
    <t xml:space="preserve">Belum Ditempatkan Bulan Ini </t>
  </si>
  <si>
    <t>Laki-laki</t>
  </si>
  <si>
    <t>Wanita</t>
  </si>
  <si>
    <t xml:space="preserve">Laki-laki </t>
  </si>
  <si>
    <t xml:space="preserve">Wanita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</si>
  <si>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</si>
  <si>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</si>
  <si>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</si>
  <si>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</si>
  <si>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</si>
  <si>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</si>
  <si>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</si>
  <si>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</si>
  <si>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</si>
  <si>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</si>
  <si>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</si>
  <si>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1.       Januari 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</si>
  <si>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</si>
  <si>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</si>
  <si>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</si>
  <si>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</si>
  <si>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</si>
  <si>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</si>
  <si>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 xml:space="preserve">8.       Agustus </t>
  </si>
  <si>
    <t>9.       September</t>
  </si>
  <si>
    <t xml:space="preserve">10.    Oktober </t>
  </si>
  <si>
    <t xml:space="preserve">11.    November </t>
  </si>
  <si>
    <t xml:space="preserve">12.    Desember </t>
  </si>
  <si>
    <t>Jumlah   2018</t>
  </si>
  <si>
    <t>Sumber:  Dinas Perindustrian dan  Tenaga Kerja, 2019</t>
  </si>
  <si>
    <t xml:space="preserve">   </t>
  </si>
  <si>
    <t>Pencari Kerja Menurut Bulan, Penempatan dan Jenis Kelamin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</si>
</sst>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wrapText="1"/>
    </xf>
    <xf numFmtId="0" fontId="2" fillId="3" borderId="7" xfId="0" quotePrefix="1" applyFont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6" fillId="3" borderId="5" xfId="0" quotePrefix="1" applyFont="1" applyFill="1" applyBorder="1" applyAlignment="1">
      <alignment horizontal="center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6" xfId="0" quotePrefix="1" applyFont="1" applyFill="1" applyBorder="1" applyAlignment="1">
      <alignment horizontal="center" wrapText="1"/>
    </xf>
    <xf numFmtId="0" fontId="2" fillId="0" borderId="9" xfId="0" applyFont="1" applyBorder="1" applyAlignment="1">
      <alignment horizontal="justify" vertical="top" wrapText="1"/>
    </xf>
    <xf numFmtId="3" fontId="2" fillId="0" borderId="10" xfId="1" applyNumberFormat="1" applyFont="1" applyBorder="1" applyAlignment="1">
      <alignment horizontal="center" vertical="top" wrapText="1"/>
    </xf>
    <xf numFmtId="3" fontId="2" fillId="0" borderId="11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3" fontId="2" fillId="0" borderId="11" xfId="1" applyNumberFormat="1" applyFont="1" applyBorder="1" applyAlignment="1">
      <alignment horizontal="center" vertical="top" wrapText="1"/>
    </xf>
    <xf numFmtId="3" fontId="2" fillId="0" borderId="11" xfId="0" applyNumberFormat="1" applyFont="1" applyBorder="1"/>
    <xf numFmtId="3" fontId="2" fillId="0" borderId="11" xfId="0" applyNumberFormat="1" applyFont="1" applyBorder="1" applyAlignment="1">
      <alignment vertical="top" wrapText="1"/>
    </xf>
    <xf numFmtId="3" fontId="2" fillId="0" borderId="11" xfId="1" applyNumberFormat="1" applyFont="1" applyBorder="1"/>
    <xf numFmtId="3" fontId="0" fillId="0" borderId="11" xfId="0" applyNumberFormat="1" applyBorder="1"/>
    <xf numFmtId="0" fontId="4" fillId="0" borderId="13" xfId="0" applyFont="1" applyBorder="1" applyAlignment="1">
      <alignment horizontal="justify" vertical="top" wrapText="1"/>
    </xf>
    <xf numFmtId="3" fontId="2" fillId="0" borderId="11" xfId="0" applyNumberFormat="1" applyFont="1" applyBorder="1" applyAlignment="1">
      <alignment horizontal="center"/>
    </xf>
    <xf numFmtId="3" fontId="0" fillId="0" borderId="0" xfId="0" applyNumberFormat="1"/>
    <xf numFmtId="0" fontId="2" fillId="0" borderId="14" xfId="0" applyFont="1" applyBorder="1" applyAlignment="1">
      <alignment horizontal="justify" vertical="top" wrapText="1"/>
    </xf>
    <xf numFmtId="3" fontId="2" fillId="0" borderId="15" xfId="1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16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horizontal="right" vertical="top" wrapText="1"/>
    </xf>
    <xf numFmtId="3" fontId="2" fillId="0" borderId="20" xfId="1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 wrapText="1"/>
    </xf>
    <xf numFmtId="0" fontId="2" fillId="0" borderId="13" xfId="0" applyFont="1" applyFill="1" applyBorder="1" applyAlignment="1">
      <alignment horizontal="right" vertical="top" wrapText="1"/>
    </xf>
    <xf numFmtId="3" fontId="2" fillId="0" borderId="11" xfId="1" applyNumberFormat="1" applyFont="1" applyFill="1" applyBorder="1" applyAlignment="1">
      <alignment horizontal="center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right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3" fontId="6" fillId="0" borderId="11" xfId="0" applyNumberFormat="1" applyFont="1" applyFill="1" applyBorder="1" applyAlignment="1">
      <alignment horizontal="center" wrapText="1"/>
    </xf>
    <xf numFmtId="3" fontId="6" fillId="0" borderId="12" xfId="0" applyNumberFormat="1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right" vertical="top" wrapText="1"/>
    </xf>
    <xf numFmtId="3" fontId="6" fillId="0" borderId="23" xfId="0" applyNumberFormat="1" applyFont="1" applyFill="1" applyBorder="1" applyAlignment="1">
      <alignment horizontal="right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wrapText="1"/>
    </xf>
    <xf numFmtId="3" fontId="6" fillId="0" borderId="24" xfId="0" applyNumberFormat="1" applyFont="1" applyFill="1" applyBorder="1" applyAlignment="1">
      <alignment horizontal="center" wrapText="1"/>
    </xf>
    <xf numFmtId="0" fontId="4" fillId="0" borderId="25" xfId="0" applyFont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9"/>
  <sheetViews>
    <sheetView tabSelected="1" topLeftCell="A16" zoomScaleNormal="100" workbookViewId="0">
      <selection activeCell="N12" sqref="N12"/>
    </sheetView>
  </sheetViews>
  <sheetFormatPr defaultRowHeight="15" x14ac:dyDescent="0.25"/>
  <cols>
    <col min="1" max="1" width="5.28515625" customWidth="1"/>
    <col min="2" max="2" width="16.5703125" customWidth="1"/>
  </cols>
  <sheetData>
    <row r="3" spans="2:12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2" t="s">
        <v>37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5">
      <c r="B5" s="2" t="s">
        <v>36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15.75" thickBot="1" x14ac:dyDescent="0.3"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5.75" thickBot="1" x14ac:dyDescent="0.3">
      <c r="B7" s="5" t="s">
        <v>1</v>
      </c>
      <c r="C7" s="6" t="s">
        <v>2</v>
      </c>
      <c r="D7" s="6"/>
      <c r="E7" s="7" t="s">
        <v>3</v>
      </c>
      <c r="F7" s="7"/>
      <c r="G7" s="7" t="s">
        <v>4</v>
      </c>
      <c r="H7" s="7"/>
      <c r="I7" s="7" t="s">
        <v>5</v>
      </c>
      <c r="J7" s="7"/>
      <c r="K7" s="6" t="s">
        <v>6</v>
      </c>
      <c r="L7" s="8"/>
    </row>
    <row r="8" spans="2:12" ht="15.75" thickBot="1" x14ac:dyDescent="0.3">
      <c r="B8" s="9"/>
      <c r="C8" s="10" t="s">
        <v>7</v>
      </c>
      <c r="D8" s="10" t="s">
        <v>8</v>
      </c>
      <c r="E8" s="10" t="s">
        <v>7</v>
      </c>
      <c r="F8" s="10" t="s">
        <v>8</v>
      </c>
      <c r="G8" s="10" t="s">
        <v>7</v>
      </c>
      <c r="H8" s="10" t="s">
        <v>8</v>
      </c>
      <c r="I8" s="11" t="s">
        <v>9</v>
      </c>
      <c r="J8" s="10" t="s">
        <v>10</v>
      </c>
      <c r="K8" s="11" t="s">
        <v>9</v>
      </c>
      <c r="L8" s="12" t="s">
        <v>10</v>
      </c>
    </row>
    <row r="9" spans="2:12" ht="15.75" thickBot="1" x14ac:dyDescent="0.3">
      <c r="B9" s="13" t="s">
        <v>11</v>
      </c>
      <c r="C9" s="14" t="s">
        <v>12</v>
      </c>
      <c r="D9" s="14" t="s">
        <v>13</v>
      </c>
      <c r="E9" s="14" t="s">
        <v>14</v>
      </c>
      <c r="F9" s="14" t="s">
        <v>15</v>
      </c>
      <c r="G9" s="15" t="s">
        <v>16</v>
      </c>
      <c r="H9" s="15" t="s">
        <v>17</v>
      </c>
      <c r="I9" s="15" t="s">
        <v>18</v>
      </c>
      <c r="J9" s="15" t="s">
        <v>19</v>
      </c>
      <c r="K9" s="16" t="s">
        <v>20</v>
      </c>
      <c r="L9" s="17" t="s">
        <v>21</v>
      </c>
    </row>
    <row r="10" spans="2:12" x14ac:dyDescent="0.25">
      <c r="B10" s="18" t="s">
        <v>22</v>
      </c>
      <c r="C10" s="19">
        <v>7875</v>
      </c>
      <c r="D10" s="19">
        <v>3308</v>
      </c>
      <c r="E10" s="20">
        <v>432</v>
      </c>
      <c r="F10" s="21">
        <v>337</v>
      </c>
      <c r="G10" s="21">
        <v>144</v>
      </c>
      <c r="H10" s="21">
        <v>94</v>
      </c>
      <c r="I10" s="21">
        <v>473</v>
      </c>
      <c r="J10" s="20">
        <v>269</v>
      </c>
      <c r="K10" s="20">
        <v>7690</v>
      </c>
      <c r="L10" s="22">
        <v>3282</v>
      </c>
    </row>
    <row r="11" spans="2:12" x14ac:dyDescent="0.25">
      <c r="B11" s="23"/>
      <c r="C11" s="24"/>
      <c r="D11" s="24"/>
      <c r="E11" s="20"/>
      <c r="F11" s="20"/>
      <c r="G11" s="20"/>
      <c r="H11" s="20"/>
      <c r="I11" s="25"/>
      <c r="J11" s="25"/>
      <c r="K11" s="25"/>
      <c r="L11" s="22"/>
    </row>
    <row r="12" spans="2:12" x14ac:dyDescent="0.25">
      <c r="B12" s="23" t="s">
        <v>23</v>
      </c>
      <c r="C12" s="24">
        <v>7690</v>
      </c>
      <c r="D12" s="24">
        <v>3282</v>
      </c>
      <c r="E12" s="20">
        <v>239</v>
      </c>
      <c r="F12" s="20">
        <v>208</v>
      </c>
      <c r="G12" s="20">
        <v>4</v>
      </c>
      <c r="H12" s="20">
        <v>97</v>
      </c>
      <c r="I12" s="20">
        <v>226</v>
      </c>
      <c r="J12" s="20">
        <v>237</v>
      </c>
      <c r="K12" s="20">
        <v>7699</v>
      </c>
      <c r="L12" s="22">
        <v>3156</v>
      </c>
    </row>
    <row r="13" spans="2:12" x14ac:dyDescent="0.25">
      <c r="B13" s="23"/>
      <c r="C13" s="24"/>
      <c r="D13" s="24"/>
      <c r="E13" s="20"/>
      <c r="F13" s="20"/>
      <c r="G13" s="26"/>
      <c r="H13" s="26"/>
      <c r="I13" s="20"/>
      <c r="J13" s="20"/>
      <c r="K13" s="20"/>
      <c r="L13" s="22"/>
    </row>
    <row r="14" spans="2:12" x14ac:dyDescent="0.25">
      <c r="B14" s="23" t="s">
        <v>24</v>
      </c>
      <c r="C14" s="27">
        <v>7699</v>
      </c>
      <c r="D14" s="24">
        <v>3156</v>
      </c>
      <c r="E14" s="20">
        <v>292</v>
      </c>
      <c r="F14" s="20">
        <v>245</v>
      </c>
      <c r="G14" s="20">
        <v>131</v>
      </c>
      <c r="H14" s="20">
        <v>123</v>
      </c>
      <c r="I14" s="20">
        <v>638</v>
      </c>
      <c r="J14" s="20">
        <v>227</v>
      </c>
      <c r="K14" s="20">
        <v>7222</v>
      </c>
      <c r="L14" s="22">
        <v>3051</v>
      </c>
    </row>
    <row r="15" spans="2:12" x14ac:dyDescent="0.25">
      <c r="B15" s="23"/>
      <c r="C15" s="28"/>
      <c r="D15" s="24"/>
      <c r="E15" s="20"/>
      <c r="F15" s="20"/>
      <c r="G15" s="20"/>
      <c r="H15" s="20"/>
      <c r="I15" s="20"/>
      <c r="J15" s="20"/>
      <c r="K15" s="20"/>
      <c r="L15" s="22"/>
    </row>
    <row r="16" spans="2:12" x14ac:dyDescent="0.25">
      <c r="B16" s="23" t="s">
        <v>25</v>
      </c>
      <c r="C16" s="24">
        <v>7222</v>
      </c>
      <c r="D16" s="24">
        <v>3051</v>
      </c>
      <c r="E16" s="20">
        <v>157</v>
      </c>
      <c r="F16" s="20">
        <v>132</v>
      </c>
      <c r="G16" s="20">
        <v>10</v>
      </c>
      <c r="H16" s="20">
        <v>39</v>
      </c>
      <c r="I16" s="20">
        <v>298</v>
      </c>
      <c r="J16" s="20">
        <v>202</v>
      </c>
      <c r="K16" s="20">
        <v>7071</v>
      </c>
      <c r="L16" s="22">
        <v>2942</v>
      </c>
    </row>
    <row r="17" spans="2:12" x14ac:dyDescent="0.25">
      <c r="B17" s="23"/>
      <c r="C17" s="24"/>
      <c r="D17" s="24"/>
      <c r="E17" s="20"/>
      <c r="F17" s="20"/>
      <c r="G17" s="20"/>
      <c r="H17" s="25"/>
      <c r="I17" s="20"/>
      <c r="J17" s="20"/>
      <c r="K17" s="20"/>
      <c r="L17" s="22"/>
    </row>
    <row r="18" spans="2:12" x14ac:dyDescent="0.25">
      <c r="B18" s="23" t="s">
        <v>26</v>
      </c>
      <c r="C18" s="24">
        <v>7071</v>
      </c>
      <c r="D18" s="24">
        <v>2942</v>
      </c>
      <c r="E18" s="20">
        <v>439</v>
      </c>
      <c r="F18" s="20">
        <v>379</v>
      </c>
      <c r="G18" s="20">
        <v>6</v>
      </c>
      <c r="H18" s="20">
        <v>67</v>
      </c>
      <c r="I18" s="20">
        <v>529</v>
      </c>
      <c r="J18" s="20">
        <v>83</v>
      </c>
      <c r="K18" s="20">
        <v>6975</v>
      </c>
      <c r="L18" s="22">
        <v>3171</v>
      </c>
    </row>
    <row r="19" spans="2:12" x14ac:dyDescent="0.25">
      <c r="B19" s="23"/>
      <c r="C19" s="24"/>
      <c r="D19" s="24"/>
      <c r="E19" s="20"/>
      <c r="F19" s="20"/>
      <c r="G19" s="20"/>
      <c r="H19" s="20"/>
      <c r="I19" s="20"/>
      <c r="J19" s="20"/>
      <c r="K19" s="20"/>
      <c r="L19" s="22"/>
    </row>
    <row r="20" spans="2:12" x14ac:dyDescent="0.25">
      <c r="B20" s="23" t="s">
        <v>27</v>
      </c>
      <c r="C20" s="24">
        <v>6975</v>
      </c>
      <c r="D20" s="24">
        <v>3171</v>
      </c>
      <c r="E20" s="20">
        <v>542</v>
      </c>
      <c r="F20" s="20">
        <v>417</v>
      </c>
      <c r="G20" s="20">
        <v>33</v>
      </c>
      <c r="H20" s="20">
        <v>125</v>
      </c>
      <c r="I20" s="20">
        <v>45</v>
      </c>
      <c r="J20" s="20">
        <v>72</v>
      </c>
      <c r="K20" s="20">
        <v>7439</v>
      </c>
      <c r="L20" s="22">
        <v>3391</v>
      </c>
    </row>
    <row r="21" spans="2:12" x14ac:dyDescent="0.25">
      <c r="B21" s="23"/>
      <c r="C21" s="24"/>
      <c r="D21" s="24"/>
      <c r="E21" s="20"/>
      <c r="F21" s="20"/>
      <c r="G21" s="20"/>
      <c r="H21" s="20"/>
      <c r="I21" s="20"/>
      <c r="J21" s="20"/>
      <c r="K21" s="20"/>
      <c r="L21" s="22"/>
    </row>
    <row r="22" spans="2:12" x14ac:dyDescent="0.25">
      <c r="B22" s="23" t="s">
        <v>28</v>
      </c>
      <c r="C22" s="24">
        <v>7439</v>
      </c>
      <c r="D22" s="24">
        <v>3391</v>
      </c>
      <c r="E22" s="20">
        <v>979</v>
      </c>
      <c r="F22" s="20">
        <v>789</v>
      </c>
      <c r="G22" s="20">
        <v>7</v>
      </c>
      <c r="H22" s="20">
        <v>379</v>
      </c>
      <c r="I22" s="20">
        <v>444</v>
      </c>
      <c r="J22" s="20">
        <v>359</v>
      </c>
      <c r="K22" s="20">
        <v>7967</v>
      </c>
      <c r="L22" s="22">
        <v>3442</v>
      </c>
    </row>
    <row r="23" spans="2:12" x14ac:dyDescent="0.25">
      <c r="B23" s="23"/>
      <c r="C23" s="24"/>
      <c r="D23" s="24"/>
      <c r="E23" s="20"/>
      <c r="F23" s="20"/>
      <c r="G23" s="20"/>
      <c r="H23" s="20"/>
      <c r="I23" s="20"/>
      <c r="J23" s="20"/>
      <c r="K23" s="20"/>
      <c r="L23" s="22"/>
    </row>
    <row r="24" spans="2:12" x14ac:dyDescent="0.25">
      <c r="B24" s="23" t="s">
        <v>29</v>
      </c>
      <c r="C24" s="24">
        <v>7967</v>
      </c>
      <c r="D24" s="24">
        <v>3442</v>
      </c>
      <c r="E24" s="20">
        <v>395</v>
      </c>
      <c r="F24" s="20">
        <v>349</v>
      </c>
      <c r="G24" s="20">
        <v>48</v>
      </c>
      <c r="H24" s="20">
        <v>130</v>
      </c>
      <c r="I24" s="20">
        <v>445</v>
      </c>
      <c r="J24" s="20">
        <v>170</v>
      </c>
      <c r="K24" s="20">
        <v>7869</v>
      </c>
      <c r="L24" s="22">
        <v>3491</v>
      </c>
    </row>
    <row r="25" spans="2:12" x14ac:dyDescent="0.25">
      <c r="B25" s="29"/>
      <c r="C25" s="24"/>
      <c r="D25" s="24"/>
      <c r="E25" s="20"/>
      <c r="F25" s="20"/>
      <c r="G25" s="20"/>
      <c r="H25" s="20"/>
      <c r="I25" s="20"/>
      <c r="J25" s="20"/>
      <c r="K25" s="20"/>
      <c r="L25" s="22"/>
    </row>
    <row r="26" spans="2:12" x14ac:dyDescent="0.25">
      <c r="B26" s="23" t="s">
        <v>30</v>
      </c>
      <c r="C26" s="24">
        <v>7869</v>
      </c>
      <c r="D26" s="24">
        <v>3491</v>
      </c>
      <c r="E26" s="20">
        <v>478</v>
      </c>
      <c r="F26" s="20">
        <v>606</v>
      </c>
      <c r="G26" s="20">
        <v>63</v>
      </c>
      <c r="H26" s="20">
        <v>100</v>
      </c>
      <c r="I26" s="20">
        <v>800</v>
      </c>
      <c r="J26" s="20">
        <v>340</v>
      </c>
      <c r="K26" s="20">
        <v>7484</v>
      </c>
      <c r="L26" s="22">
        <v>3657</v>
      </c>
    </row>
    <row r="27" spans="2:12" x14ac:dyDescent="0.25">
      <c r="B27" s="23"/>
      <c r="C27" s="24"/>
      <c r="D27" s="24"/>
      <c r="E27" s="30"/>
      <c r="F27" s="20"/>
      <c r="G27" s="20"/>
      <c r="H27" s="20"/>
      <c r="I27" s="20"/>
      <c r="J27" s="20"/>
      <c r="K27" s="20"/>
      <c r="L27" s="22"/>
    </row>
    <row r="28" spans="2:12" x14ac:dyDescent="0.25">
      <c r="B28" s="23" t="s">
        <v>31</v>
      </c>
      <c r="C28" s="24">
        <v>7484</v>
      </c>
      <c r="D28" s="24">
        <v>3657</v>
      </c>
      <c r="E28" s="30">
        <v>365</v>
      </c>
      <c r="F28" s="20">
        <v>416</v>
      </c>
      <c r="G28" s="20">
        <v>57</v>
      </c>
      <c r="H28" s="20">
        <v>91</v>
      </c>
      <c r="I28" s="20">
        <v>704</v>
      </c>
      <c r="J28" s="20">
        <v>444</v>
      </c>
      <c r="K28" s="20">
        <v>7088</v>
      </c>
      <c r="L28" s="22">
        <v>3538</v>
      </c>
    </row>
    <row r="29" spans="2:12" x14ac:dyDescent="0.25">
      <c r="B29" s="23"/>
      <c r="C29" s="24"/>
      <c r="D29" s="24"/>
      <c r="E29" s="30"/>
      <c r="F29" s="20"/>
      <c r="G29" s="20"/>
      <c r="H29" s="20"/>
      <c r="I29" s="20"/>
      <c r="J29" s="20"/>
      <c r="K29" s="20"/>
      <c r="L29" s="22"/>
    </row>
    <row r="30" spans="2:12" x14ac:dyDescent="0.25">
      <c r="B30" s="23" t="s">
        <v>32</v>
      </c>
      <c r="C30" s="24">
        <v>7088</v>
      </c>
      <c r="D30" s="24">
        <v>3538</v>
      </c>
      <c r="E30" s="30">
        <v>255</v>
      </c>
      <c r="F30" s="20">
        <v>253</v>
      </c>
      <c r="G30" s="20">
        <v>43</v>
      </c>
      <c r="H30" s="20">
        <v>86</v>
      </c>
      <c r="I30" s="20">
        <v>154</v>
      </c>
      <c r="J30" s="20">
        <v>100</v>
      </c>
      <c r="K30" s="20">
        <v>7146</v>
      </c>
      <c r="L30" s="22">
        <v>3605</v>
      </c>
    </row>
    <row r="31" spans="2:12" x14ac:dyDescent="0.25">
      <c r="B31" s="23"/>
      <c r="C31" s="24"/>
      <c r="D31" s="24"/>
      <c r="E31" s="30"/>
      <c r="F31" s="20"/>
      <c r="G31" s="20"/>
      <c r="H31" s="20"/>
      <c r="I31" s="20"/>
      <c r="J31" s="31"/>
      <c r="K31" s="20"/>
      <c r="L31" s="22"/>
    </row>
    <row r="32" spans="2:12" ht="15.75" thickBot="1" x14ac:dyDescent="0.3">
      <c r="B32" s="32" t="s">
        <v>33</v>
      </c>
      <c r="C32" s="33">
        <v>7146</v>
      </c>
      <c r="D32" s="33">
        <v>3605</v>
      </c>
      <c r="E32" s="34">
        <v>298</v>
      </c>
      <c r="F32" s="35">
        <v>404</v>
      </c>
      <c r="G32" s="35">
        <v>17</v>
      </c>
      <c r="H32" s="35">
        <v>40</v>
      </c>
      <c r="I32" s="35">
        <v>62</v>
      </c>
      <c r="J32" s="35">
        <v>99</v>
      </c>
      <c r="K32" s="35">
        <v>7365</v>
      </c>
      <c r="L32" s="36">
        <v>3870</v>
      </c>
    </row>
    <row r="33" spans="2:12" x14ac:dyDescent="0.25">
      <c r="B33" s="37" t="s">
        <v>34</v>
      </c>
      <c r="C33" s="19">
        <f>C32</f>
        <v>7146</v>
      </c>
      <c r="D33" s="19">
        <f>D32</f>
        <v>3605</v>
      </c>
      <c r="E33" s="38">
        <f t="shared" ref="E33:J33" si="0">SUM(E10:E32)</f>
        <v>4871</v>
      </c>
      <c r="F33" s="21">
        <f t="shared" si="0"/>
        <v>4535</v>
      </c>
      <c r="G33" s="21">
        <f t="shared" si="0"/>
        <v>563</v>
      </c>
      <c r="H33" s="21">
        <f t="shared" si="0"/>
        <v>1371</v>
      </c>
      <c r="I33" s="21">
        <f t="shared" si="0"/>
        <v>4818</v>
      </c>
      <c r="J33" s="21">
        <f t="shared" si="0"/>
        <v>2602</v>
      </c>
      <c r="K33" s="21">
        <f t="shared" ref="K33:L33" si="1">+(C33+E33)-(G33+I33)</f>
        <v>6636</v>
      </c>
      <c r="L33" s="39">
        <f t="shared" si="1"/>
        <v>4167</v>
      </c>
    </row>
    <row r="34" spans="2:12" x14ac:dyDescent="0.25">
      <c r="B34" s="40">
        <v>2017</v>
      </c>
      <c r="C34" s="41">
        <v>9050</v>
      </c>
      <c r="D34" s="41">
        <v>3394</v>
      </c>
      <c r="E34" s="42">
        <v>5109</v>
      </c>
      <c r="F34" s="43">
        <v>4230</v>
      </c>
      <c r="G34" s="43">
        <v>530</v>
      </c>
      <c r="H34" s="43">
        <v>1542</v>
      </c>
      <c r="I34" s="43">
        <v>5754</v>
      </c>
      <c r="J34" s="43">
        <v>2774</v>
      </c>
      <c r="K34" s="43">
        <v>7875</v>
      </c>
      <c r="L34" s="44">
        <v>3308</v>
      </c>
    </row>
    <row r="35" spans="2:12" ht="14.25" customHeight="1" x14ac:dyDescent="0.25">
      <c r="B35" s="45">
        <v>2016</v>
      </c>
      <c r="C35" s="46">
        <v>13860</v>
      </c>
      <c r="D35" s="46">
        <v>7892</v>
      </c>
      <c r="E35" s="47">
        <v>4184</v>
      </c>
      <c r="F35" s="47">
        <v>3736</v>
      </c>
      <c r="G35" s="47">
        <v>297</v>
      </c>
      <c r="H35" s="47">
        <v>2487</v>
      </c>
      <c r="I35" s="47">
        <v>8697</v>
      </c>
      <c r="J35" s="47">
        <v>5747</v>
      </c>
      <c r="K35" s="47">
        <v>9050</v>
      </c>
      <c r="L35" s="48">
        <v>3394</v>
      </c>
    </row>
    <row r="36" spans="2:12" x14ac:dyDescent="0.25">
      <c r="B36" s="45">
        <v>2015</v>
      </c>
      <c r="C36" s="49">
        <v>12853</v>
      </c>
      <c r="D36" s="50">
        <v>8679</v>
      </c>
      <c r="E36" s="50">
        <v>4596</v>
      </c>
      <c r="F36" s="50">
        <v>4387</v>
      </c>
      <c r="G36" s="50">
        <v>277</v>
      </c>
      <c r="H36" s="50">
        <v>1945</v>
      </c>
      <c r="I36" s="47">
        <v>3312</v>
      </c>
      <c r="J36" s="47">
        <v>3229</v>
      </c>
      <c r="K36" s="51">
        <v>13860</v>
      </c>
      <c r="L36" s="52">
        <v>7892</v>
      </c>
    </row>
    <row r="37" spans="2:12" x14ac:dyDescent="0.25">
      <c r="B37" s="45">
        <v>2014</v>
      </c>
      <c r="C37" s="49">
        <v>9421</v>
      </c>
      <c r="D37" s="50">
        <v>6472</v>
      </c>
      <c r="E37" s="50">
        <v>4247</v>
      </c>
      <c r="F37" s="50">
        <v>4345</v>
      </c>
      <c r="G37" s="50">
        <v>325</v>
      </c>
      <c r="H37" s="50">
        <v>1532</v>
      </c>
      <c r="I37" s="47">
        <v>492</v>
      </c>
      <c r="J37" s="47">
        <v>609</v>
      </c>
      <c r="K37" s="51">
        <v>12851</v>
      </c>
      <c r="L37" s="52">
        <v>8676</v>
      </c>
    </row>
    <row r="38" spans="2:12" ht="15.75" thickBot="1" x14ac:dyDescent="0.3">
      <c r="B38" s="53">
        <v>2013</v>
      </c>
      <c r="C38" s="54">
        <v>4355</v>
      </c>
      <c r="D38" s="55">
        <v>1744</v>
      </c>
      <c r="E38" s="55">
        <v>7037</v>
      </c>
      <c r="F38" s="55">
        <v>8051</v>
      </c>
      <c r="G38" s="55">
        <v>179</v>
      </c>
      <c r="H38" s="55">
        <v>1635</v>
      </c>
      <c r="I38" s="56">
        <v>1792</v>
      </c>
      <c r="J38" s="56">
        <v>1686</v>
      </c>
      <c r="K38" s="57">
        <v>9421</v>
      </c>
      <c r="L38" s="58">
        <v>6472</v>
      </c>
    </row>
    <row r="39" spans="2:12" ht="15.75" thickTop="1" x14ac:dyDescent="0.25">
      <c r="B39" s="59" t="s">
        <v>35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</row>
  </sheetData>
  <mergeCells count="10">
    <mergeCell ref="B39:L39"/>
    <mergeCell ref="B3:L3"/>
    <mergeCell ref="B4:L4"/>
    <mergeCell ref="B5:L5"/>
    <mergeCell ref="B7:B8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2020-07-30T07:47:37Z</dcterms:created>
  <dcterms:modified xsi:type="dcterms:W3CDTF">2020-07-30T07:48:02Z</dcterms:modified>
</cp:coreProperties>
</file>