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348193E-8D87-4B51-B954-3C73C1CE658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16" i="1"/>
  <c r="B16" i="1"/>
  <c r="C15" i="1"/>
  <c r="B15" i="1"/>
</calcChain>
</file>

<file path=xl/sharedStrings.xml><?xml version="1.0" encoding="utf-8"?>
<sst xmlns="http://schemas.openxmlformats.org/spreadsheetml/2006/main" count="23" uniqueCount="23">
  <si>
    <t>Tabel</t>
  </si>
  <si>
    <t>4.1.12</t>
  </si>
  <si>
    <t xml:space="preserve">Persentase Penduduk Berumur 15 Tahun ke Atas yang Melek Huruf Menurut Kelompok Umur di Kabupaten Klaten, 2021 dan 2022				                                                                                                                   </t>
  </si>
  <si>
    <t>Table</t>
  </si>
  <si>
    <t>Percentage of Literate People Aged 15 Years and Over by Age Group in Klaten Regency, 2021 and 2022</t>
  </si>
  <si>
    <t>(1)</t>
  </si>
  <si>
    <t>(2)</t>
  </si>
  <si>
    <t>(3)</t>
  </si>
  <si>
    <t>15–19</t>
  </si>
  <si>
    <t>20–24</t>
  </si>
  <si>
    <t>25–29</t>
  </si>
  <si>
    <t>30–34</t>
  </si>
  <si>
    <t>35–39</t>
  </si>
  <si>
    <t>40–44</t>
  </si>
  <si>
    <t>45–49</t>
  </si>
  <si>
    <t>50+</t>
  </si>
  <si>
    <t>15–24</t>
  </si>
  <si>
    <t>15–44</t>
  </si>
  <si>
    <t>15+</t>
  </si>
  <si>
    <t>45+</t>
  </si>
  <si>
    <t>Sumber/Source:</t>
  </si>
  <si>
    <t>BPS, Survei Sosial Ekonomi Nasional (Susenas)
BPS-Statistics Indonesia, National Socioeconomic Survey</t>
  </si>
  <si>
    <r>
      <t xml:space="preserve">Kelompok Umur
</t>
    </r>
    <r>
      <rPr>
        <b/>
        <i/>
        <sz val="9"/>
        <color rgb="FF000000"/>
        <rFont val="Arial"/>
      </rPr>
      <t xml:space="preserve"> Age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</si>
</sst>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1"/>
  <sheetViews>
    <sheetView tabSelected="1" topLeftCell="A6" workbookViewId="0">
      <selection activeCell="D16" sqref="D16"/>
    </sheetView>
  </sheetViews>
  <sheetFormatPr defaultColWidth="12.5703125" defaultRowHeight="15.75" customHeight="1" x14ac:dyDescent="0.2"/>
  <cols>
    <col min="1" max="1" width="17" customWidth="1"/>
    <col min="4" max="4" width="14.5703125" customWidth="1"/>
  </cols>
  <sheetData>
    <row r="1" spans="1:12" ht="15.75" customHeight="1" x14ac:dyDescent="0.2">
      <c r="A1" s="1" t="s">
        <v>0</v>
      </c>
      <c r="B1" s="13" t="s">
        <v>1</v>
      </c>
      <c r="C1" s="16" t="s">
        <v>2</v>
      </c>
      <c r="D1" s="16"/>
      <c r="E1" s="16"/>
      <c r="F1" s="16"/>
      <c r="G1" s="16"/>
      <c r="H1" s="16"/>
      <c r="I1" s="16"/>
      <c r="J1" s="16"/>
      <c r="K1" s="16"/>
      <c r="L1" s="16"/>
    </row>
    <row r="2" spans="1:12" ht="15.75" customHeight="1" x14ac:dyDescent="0.2">
      <c r="A2" s="2" t="s">
        <v>3</v>
      </c>
      <c r="B2" s="14"/>
      <c r="C2" s="17" t="s">
        <v>4</v>
      </c>
      <c r="D2" s="17"/>
      <c r="E2" s="17"/>
      <c r="F2" s="17"/>
      <c r="G2" s="17"/>
      <c r="H2" s="17"/>
      <c r="I2" s="17"/>
      <c r="J2" s="17"/>
      <c r="K2" s="17"/>
      <c r="L2" s="17"/>
    </row>
    <row r="3" spans="1:12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ht="26.25" customHeight="1" x14ac:dyDescent="0.2">
      <c r="A4" s="15" t="s">
        <v>22</v>
      </c>
      <c r="B4" s="4">
        <v>2021</v>
      </c>
      <c r="C4" s="4">
        <v>2022</v>
      </c>
      <c r="D4" s="3"/>
      <c r="E4" s="3"/>
      <c r="F4" s="3"/>
      <c r="G4" s="3"/>
      <c r="H4" s="3"/>
      <c r="I4" s="3"/>
      <c r="J4" s="3"/>
    </row>
    <row r="5" spans="1:12" x14ac:dyDescent="0.2">
      <c r="A5" s="5" t="s">
        <v>5</v>
      </c>
      <c r="B5" s="5" t="s">
        <v>6</v>
      </c>
      <c r="C5" s="5" t="s">
        <v>7</v>
      </c>
      <c r="D5" s="3"/>
      <c r="E5" s="3"/>
      <c r="F5" s="3"/>
      <c r="G5" s="3"/>
      <c r="H5" s="3"/>
      <c r="I5" s="3"/>
      <c r="J5" s="3"/>
    </row>
    <row r="6" spans="1:12" x14ac:dyDescent="0.2">
      <c r="A6" s="6" t="s">
        <v>8</v>
      </c>
      <c r="B6" s="6">
        <v>100</v>
      </c>
      <c r="C6" s="6">
        <v>100</v>
      </c>
      <c r="D6" s="3"/>
      <c r="E6" s="3"/>
      <c r="F6" s="3"/>
      <c r="G6" s="3"/>
      <c r="H6" s="3"/>
      <c r="I6" s="3"/>
      <c r="J6" s="3"/>
    </row>
    <row r="7" spans="1:12" x14ac:dyDescent="0.2">
      <c r="A7" s="6" t="s">
        <v>9</v>
      </c>
      <c r="B7" s="6">
        <v>100</v>
      </c>
      <c r="C7" s="6">
        <v>100</v>
      </c>
      <c r="D7" s="3"/>
      <c r="E7" s="3"/>
      <c r="F7" s="3"/>
      <c r="G7" s="3"/>
      <c r="H7" s="3"/>
      <c r="I7" s="3"/>
      <c r="J7" s="3"/>
    </row>
    <row r="8" spans="1:12" x14ac:dyDescent="0.2">
      <c r="A8" s="6" t="s">
        <v>10</v>
      </c>
      <c r="B8" s="6">
        <v>100</v>
      </c>
      <c r="C8" s="6">
        <v>100</v>
      </c>
      <c r="D8" s="3"/>
      <c r="E8" s="3"/>
      <c r="F8" s="3"/>
      <c r="G8" s="3"/>
      <c r="H8" s="3"/>
      <c r="I8" s="3"/>
      <c r="J8" s="3"/>
    </row>
    <row r="9" spans="1:12" x14ac:dyDescent="0.2">
      <c r="A9" s="6" t="s">
        <v>11</v>
      </c>
      <c r="B9" s="6">
        <v>99.72</v>
      </c>
      <c r="C9" s="6">
        <v>99.72</v>
      </c>
      <c r="D9" s="3"/>
      <c r="E9" s="3"/>
      <c r="F9" s="3"/>
      <c r="G9" s="3"/>
      <c r="H9" s="3"/>
      <c r="I9" s="3"/>
      <c r="J9" s="3"/>
    </row>
    <row r="10" spans="1:12" x14ac:dyDescent="0.2">
      <c r="A10" s="6" t="s">
        <v>12</v>
      </c>
      <c r="B10" s="6">
        <v>99.59</v>
      </c>
      <c r="C10" s="6">
        <v>98.75</v>
      </c>
      <c r="D10" s="3"/>
      <c r="E10" s="3"/>
      <c r="F10" s="3"/>
      <c r="G10" s="3"/>
      <c r="H10" s="3"/>
      <c r="I10" s="3"/>
      <c r="J10" s="3"/>
    </row>
    <row r="11" spans="1:12" x14ac:dyDescent="0.2">
      <c r="A11" s="6" t="s">
        <v>13</v>
      </c>
      <c r="B11" s="6">
        <v>100</v>
      </c>
      <c r="C11" s="6">
        <v>100</v>
      </c>
      <c r="D11" s="3"/>
      <c r="E11" s="3"/>
      <c r="F11" s="3"/>
      <c r="G11" s="3"/>
      <c r="H11" s="3"/>
      <c r="I11" s="3"/>
      <c r="J11" s="3"/>
    </row>
    <row r="12" spans="1:12" x14ac:dyDescent="0.2">
      <c r="A12" s="6" t="s">
        <v>14</v>
      </c>
      <c r="B12" s="6">
        <v>100</v>
      </c>
      <c r="C12" s="6">
        <v>99.04</v>
      </c>
      <c r="D12" s="3"/>
      <c r="E12" s="3"/>
      <c r="F12" s="3"/>
      <c r="G12" s="3"/>
      <c r="H12" s="3"/>
      <c r="I12" s="3"/>
      <c r="J12" s="3"/>
    </row>
    <row r="13" spans="1:12" x14ac:dyDescent="0.2">
      <c r="A13" s="6" t="s">
        <v>15</v>
      </c>
      <c r="B13" s="6">
        <v>87.41</v>
      </c>
      <c r="C13" s="6">
        <v>90.76</v>
      </c>
      <c r="D13" s="3"/>
      <c r="E13" s="3"/>
      <c r="F13" s="3"/>
      <c r="G13" s="3"/>
      <c r="H13" s="3"/>
      <c r="I13" s="3"/>
      <c r="J13" s="3"/>
    </row>
    <row r="14" spans="1:12" x14ac:dyDescent="0.2">
      <c r="A14" s="7"/>
      <c r="B14" s="8"/>
      <c r="C14" s="9"/>
      <c r="D14" s="3"/>
      <c r="E14" s="3"/>
      <c r="F14" s="3"/>
      <c r="G14" s="3"/>
      <c r="H14" s="3"/>
      <c r="I14" s="3"/>
      <c r="J14" s="3"/>
    </row>
    <row r="15" spans="1:12" x14ac:dyDescent="0.2">
      <c r="A15" s="4" t="s">
        <v>16</v>
      </c>
      <c r="B15" s="10">
        <f t="shared" ref="B15:C15" si="0">SUM(B6:B7)/2</f>
        <v>100</v>
      </c>
      <c r="C15" s="10">
        <f t="shared" si="0"/>
        <v>100</v>
      </c>
      <c r="D15" s="3"/>
      <c r="E15" s="3"/>
      <c r="F15" s="3"/>
      <c r="G15" s="3"/>
      <c r="H15" s="3"/>
      <c r="I15" s="3"/>
      <c r="J15" s="3"/>
    </row>
    <row r="16" spans="1:12" x14ac:dyDescent="0.2">
      <c r="A16" s="4" t="s">
        <v>17</v>
      </c>
      <c r="B16" s="11">
        <f t="shared" ref="B16:C16" si="1">SUM(B6:B11)/6</f>
        <v>99.885000000000005</v>
      </c>
      <c r="C16" s="11">
        <f t="shared" si="1"/>
        <v>99.745000000000005</v>
      </c>
      <c r="D16" s="3"/>
      <c r="E16" s="3"/>
      <c r="F16" s="3"/>
      <c r="G16" s="3"/>
      <c r="H16" s="3"/>
      <c r="I16" s="3"/>
      <c r="J16" s="3"/>
    </row>
    <row r="17" spans="1:10" x14ac:dyDescent="0.2">
      <c r="A17" s="4" t="s">
        <v>18</v>
      </c>
      <c r="B17" s="11">
        <f t="shared" ref="B17:C17" si="2">SUM(B6:B13)/8</f>
        <v>98.34</v>
      </c>
      <c r="C17" s="11">
        <f t="shared" si="2"/>
        <v>98.533749999999998</v>
      </c>
      <c r="D17" s="3"/>
      <c r="E17" s="3"/>
      <c r="F17" s="3"/>
      <c r="G17" s="3"/>
      <c r="H17" s="3"/>
      <c r="I17" s="3"/>
      <c r="J17" s="3"/>
    </row>
    <row r="18" spans="1:10" x14ac:dyDescent="0.2">
      <c r="A18" s="4" t="s">
        <v>19</v>
      </c>
      <c r="B18" s="11">
        <f t="shared" ref="B18:C18" si="3">SUM(B12:B13)/2</f>
        <v>93.704999999999998</v>
      </c>
      <c r="C18" s="11">
        <f t="shared" si="3"/>
        <v>94.9</v>
      </c>
      <c r="D18" s="3"/>
      <c r="E18" s="3"/>
      <c r="F18" s="3"/>
      <c r="G18" s="3"/>
      <c r="H18" s="3"/>
      <c r="I18" s="3"/>
      <c r="J18" s="3"/>
    </row>
    <row r="19" spans="1:10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22.5" customHeight="1" x14ac:dyDescent="0.2">
      <c r="A20" s="12" t="s">
        <v>20</v>
      </c>
      <c r="B20" s="18" t="s">
        <v>21</v>
      </c>
      <c r="C20" s="18"/>
      <c r="D20" s="18"/>
      <c r="E20" s="18"/>
      <c r="F20" s="3"/>
      <c r="G20" s="3"/>
      <c r="H20" s="3"/>
      <c r="I20" s="3"/>
      <c r="J20" s="3"/>
    </row>
    <row r="21" spans="1:10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mergeCells count="4">
    <mergeCell ref="B1:B2"/>
    <mergeCell ref="C2:L2"/>
    <mergeCell ref="C1:L1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2025-02-09T08:37:12Z</dcterms:modified>
</cp:coreProperties>
</file>