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STATISTIK\Open Data 2019\Sosial\"/>
    </mc:Choice>
  </mc:AlternateContent>
  <bookViews>
    <workbookView xWindow="0" yWindow="0" windowWidth="28800" windowHeight="12435"/>
  </bookViews>
  <sheets>
    <sheet name="Tabel 6.5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9" i="1" l="1"/>
  <c r="J38" i="1"/>
  <c r="I34" i="1"/>
  <c r="H34" i="1"/>
  <c r="G34" i="1"/>
  <c r="F34" i="1"/>
  <c r="E34" i="1"/>
  <c r="D34" i="1"/>
  <c r="C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34" i="1" s="1"/>
</calcChain>
</file>

<file path=xl/sharedStrings.xml><?xml version="1.0" encoding="utf-8"?>
<sst xmlns="http://schemas.openxmlformats.org/spreadsheetml/2006/main" count="49" uniqueCount="49">
  <si>
    <t>Tabel  6.5</t>
  </si>
  <si>
    <t>Kecamatan</t>
  </si>
  <si>
    <t>AGAMA</t>
  </si>
  <si>
    <t>Jumlah</t>
  </si>
  <si>
    <t>ISLAM</t>
  </si>
  <si>
    <t>KRISTEN</t>
  </si>
  <si>
    <t>KATHOLIK</t>
  </si>
  <si>
    <t>HINDU</t>
  </si>
  <si>
    <t>BUDHA</t>
  </si>
  <si>
    <t>KONGHUCHU</t>
  </si>
  <si>
    <t>KEPERCAYAAN</t>
  </si>
  <si>
    <t>(1)</t>
  </si>
  <si>
    <t>(3)</t>
  </si>
  <si>
    <t>(4)</t>
  </si>
  <si>
    <t>(5)</t>
  </si>
  <si>
    <t>(6)</t>
  </si>
  <si>
    <t>(7)</t>
  </si>
  <si>
    <t>(8)</t>
  </si>
  <si>
    <t>(9)</t>
  </si>
  <si>
    <t>(10)</t>
  </si>
  <si>
    <t>01 Prambanan</t>
  </si>
  <si>
    <t>02 Gantiwarno</t>
  </si>
  <si>
    <t>03 Wedi</t>
  </si>
  <si>
    <t>04 Bayat</t>
  </si>
  <si>
    <t>05 Cawas</t>
  </si>
  <si>
    <t>06 Trucuk</t>
  </si>
  <si>
    <t>07 Kalikotes</t>
  </si>
  <si>
    <t>08 Kebonarum</t>
  </si>
  <si>
    <t>09 Jogonalan</t>
  </si>
  <si>
    <t>10 Manisrenggo</t>
  </si>
  <si>
    <t>11 Karangnongko</t>
  </si>
  <si>
    <t>12 Ngawen</t>
  </si>
  <si>
    <t>13 Ceper</t>
  </si>
  <si>
    <t>14 Pedan</t>
  </si>
  <si>
    <t>15 Karangdowo</t>
  </si>
  <si>
    <t xml:space="preserve">16 Juwiring </t>
  </si>
  <si>
    <t>17 Wonosari</t>
  </si>
  <si>
    <t>18 Delanggu</t>
  </si>
  <si>
    <t>19 Polanharjo</t>
  </si>
  <si>
    <t>20 Karanganom</t>
  </si>
  <si>
    <t>21 Tulung</t>
  </si>
  <si>
    <t>22 Jatinom</t>
  </si>
  <si>
    <t>23 Kemalang</t>
  </si>
  <si>
    <t>24 Klaten Selatan</t>
  </si>
  <si>
    <t>25 Klaten Tengah</t>
  </si>
  <si>
    <t>26 Klaten Utara</t>
  </si>
  <si>
    <t>Jumlah   2018</t>
  </si>
  <si>
    <t xml:space="preserve"> Sumber  :   Dinas Kependudukan dan Catatan Sipil  Kabupaten Klaten, 2019</t>
  </si>
  <si>
    <t>Penduduk Menurut Kecamatan dan Pemeluk Agama Di Kabupaten Klaten Tahun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</si>
</sst>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8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charset val="1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rgb="FF000000"/>
      </left>
      <right style="hair">
        <color indexed="64"/>
      </right>
      <top style="double">
        <color rgb="FF000000"/>
      </top>
      <bottom/>
      <diagonal/>
    </border>
    <border>
      <left style="hair">
        <color auto="1"/>
      </left>
      <right style="hair">
        <color auto="1"/>
      </right>
      <top style="double">
        <color auto="1"/>
      </top>
      <bottom style="medium">
        <color auto="1"/>
      </bottom>
      <diagonal/>
    </border>
    <border>
      <left style="hair">
        <color auto="1"/>
      </left>
      <right style="medium">
        <color indexed="64"/>
      </right>
      <top style="double">
        <color auto="1"/>
      </top>
      <bottom style="hair">
        <color auto="1"/>
      </bottom>
      <diagonal/>
    </border>
    <border>
      <left style="medium">
        <color rgb="FF000000"/>
      </left>
      <right style="hair">
        <color indexed="64"/>
      </right>
      <top/>
      <bottom style="medium">
        <color auto="1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rgb="FF000000"/>
      </left>
      <right style="hair">
        <color rgb="FF000000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rgb="FF000000"/>
      </top>
      <bottom style="hair">
        <color rgb="FF000000"/>
      </bottom>
      <diagonal/>
    </border>
    <border>
      <left style="hair">
        <color auto="1"/>
      </left>
      <right style="medium">
        <color auto="1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auto="1"/>
      </left>
      <right style="hair">
        <color auto="1"/>
      </right>
      <top style="hair">
        <color rgb="FF000000"/>
      </top>
      <bottom style="medium">
        <color rgb="FF000000"/>
      </bottom>
      <diagonal/>
    </border>
    <border>
      <left style="hair">
        <color auto="1"/>
      </left>
      <right style="medium">
        <color auto="1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double">
        <color rgb="FF00000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8">
    <xf numFmtId="0" fontId="0" fillId="0" borderId="0" xfId="0"/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7" fillId="0" borderId="14" xfId="0" applyFont="1" applyFill="1" applyBorder="1" applyAlignment="1">
      <alignment vertical="top" wrapText="1"/>
    </xf>
    <xf numFmtId="0" fontId="7" fillId="0" borderId="17" xfId="0" applyFont="1" applyFill="1" applyBorder="1" applyAlignment="1">
      <alignment vertical="top" wrapText="1"/>
    </xf>
    <xf numFmtId="0" fontId="4" fillId="0" borderId="11" xfId="0" applyFont="1" applyFill="1" applyBorder="1" applyAlignment="1">
      <alignment horizontal="right" vertical="top" wrapText="1"/>
    </xf>
    <xf numFmtId="164" fontId="2" fillId="0" borderId="25" xfId="0" applyNumberFormat="1" applyFont="1" applyFill="1" applyBorder="1"/>
    <xf numFmtId="164" fontId="2" fillId="0" borderId="26" xfId="0" applyNumberFormat="1" applyFont="1" applyFill="1" applyBorder="1"/>
    <xf numFmtId="0" fontId="3" fillId="0" borderId="27" xfId="0" applyFont="1" applyFill="1" applyBorder="1" applyAlignment="1">
      <alignment horizontal="right" vertical="top" wrapText="1"/>
    </xf>
    <xf numFmtId="164" fontId="0" fillId="0" borderId="28" xfId="0" applyNumberFormat="1" applyFont="1" applyFill="1" applyBorder="1"/>
    <xf numFmtId="164" fontId="0" fillId="0" borderId="29" xfId="0" applyNumberFormat="1" applyFont="1" applyFill="1" applyBorder="1"/>
    <xf numFmtId="0" fontId="3" fillId="0" borderId="14" xfId="0" applyFont="1" applyFill="1" applyBorder="1" applyAlignment="1">
      <alignment horizontal="right" vertical="top" wrapText="1"/>
    </xf>
    <xf numFmtId="164" fontId="3" fillId="0" borderId="30" xfId="1" applyFont="1" applyFill="1" applyBorder="1"/>
    <xf numFmtId="164" fontId="3" fillId="0" borderId="31" xfId="1" applyFont="1" applyFill="1" applyBorder="1"/>
    <xf numFmtId="3" fontId="7" fillId="0" borderId="30" xfId="0" applyNumberFormat="1" applyFont="1" applyFill="1" applyBorder="1" applyAlignment="1">
      <alignment wrapText="1"/>
    </xf>
    <xf numFmtId="0" fontId="7" fillId="0" borderId="30" xfId="0" applyFont="1" applyFill="1" applyBorder="1" applyAlignment="1">
      <alignment wrapText="1"/>
    </xf>
    <xf numFmtId="3" fontId="3" fillId="0" borderId="31" xfId="0" applyNumberFormat="1" applyFont="1" applyFill="1" applyBorder="1"/>
    <xf numFmtId="0" fontId="3" fillId="0" borderId="32" xfId="0" applyFont="1" applyFill="1" applyBorder="1" applyAlignment="1">
      <alignment horizontal="right" vertical="top" wrapText="1"/>
    </xf>
    <xf numFmtId="3" fontId="7" fillId="0" borderId="33" xfId="0" applyNumberFormat="1" applyFont="1" applyFill="1" applyBorder="1" applyAlignment="1">
      <alignment wrapText="1"/>
    </xf>
    <xf numFmtId="0" fontId="7" fillId="0" borderId="33" xfId="0" applyFont="1" applyFill="1" applyBorder="1" applyAlignment="1">
      <alignment wrapText="1"/>
    </xf>
    <xf numFmtId="3" fontId="3" fillId="0" borderId="34" xfId="0" applyNumberFormat="1" applyFont="1" applyFill="1" applyBorder="1"/>
    <xf numFmtId="0" fontId="3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center"/>
    </xf>
    <xf numFmtId="0" fontId="3" fillId="0" borderId="7" xfId="0" quotePrefix="1" applyFont="1" applyFill="1" applyBorder="1" applyAlignment="1">
      <alignment horizontal="center" vertical="center"/>
    </xf>
    <xf numFmtId="0" fontId="3" fillId="0" borderId="5" xfId="0" quotePrefix="1" applyFont="1" applyFill="1" applyBorder="1" applyAlignment="1">
      <alignment horizontal="center"/>
    </xf>
    <xf numFmtId="0" fontId="3" fillId="0" borderId="8" xfId="0" quotePrefix="1" applyFont="1" applyFill="1" applyBorder="1" applyAlignment="1">
      <alignment horizontal="center"/>
    </xf>
    <xf numFmtId="0" fontId="3" fillId="0" borderId="9" xfId="0" quotePrefix="1" applyFont="1" applyFill="1" applyBorder="1" applyAlignment="1">
      <alignment horizontal="center"/>
    </xf>
    <xf numFmtId="0" fontId="3" fillId="0" borderId="10" xfId="0" quotePrefix="1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vertical="top" wrapText="1"/>
    </xf>
    <xf numFmtId="164" fontId="3" fillId="0" borderId="12" xfId="1" applyFont="1" applyFill="1" applyBorder="1"/>
    <xf numFmtId="164" fontId="3" fillId="0" borderId="13" xfId="1" applyFont="1" applyFill="1" applyBorder="1"/>
    <xf numFmtId="164" fontId="3" fillId="0" borderId="15" xfId="1" applyFont="1" applyFill="1" applyBorder="1"/>
    <xf numFmtId="164" fontId="3" fillId="0" borderId="16" xfId="1" applyFont="1" applyFill="1" applyBorder="1"/>
    <xf numFmtId="164" fontId="3" fillId="0" borderId="18" xfId="1" applyFont="1" applyFill="1" applyBorder="1"/>
    <xf numFmtId="164" fontId="3" fillId="0" borderId="19" xfId="1" applyFont="1" applyFill="1" applyBorder="1"/>
    <xf numFmtId="164" fontId="3" fillId="0" borderId="20" xfId="1" applyFont="1" applyFill="1" applyBorder="1"/>
    <xf numFmtId="164" fontId="3" fillId="0" borderId="21" xfId="1" applyFont="1" applyFill="1" applyBorder="1"/>
    <xf numFmtId="0" fontId="7" fillId="0" borderId="22" xfId="0" applyFont="1" applyFill="1" applyBorder="1" applyAlignment="1">
      <alignment vertical="top" wrapText="1"/>
    </xf>
    <xf numFmtId="164" fontId="3" fillId="0" borderId="23" xfId="1" applyFont="1" applyFill="1" applyBorder="1"/>
    <xf numFmtId="164" fontId="3" fillId="0" borderId="24" xfId="1" applyFont="1" applyFill="1" applyBorder="1"/>
    <xf numFmtId="0" fontId="5" fillId="0" borderId="0" xfId="0" applyFont="1" applyFill="1" applyAlignment="1">
      <alignment horizontal="left"/>
    </xf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J40"/>
  <sheetViews>
    <sheetView tabSelected="1" zoomScale="85" zoomScaleNormal="85" workbookViewId="0">
      <selection activeCell="B2" sqref="B2:I2"/>
    </sheetView>
  </sheetViews>
  <sheetFormatPr defaultRowHeight="15" x14ac:dyDescent="0.25"/>
  <cols>
    <col min="1" max="1" width="2.42578125" style="22" customWidth="1"/>
    <col min="2" max="2" width="15.7109375" style="22" customWidth="1"/>
    <col min="3" max="3" width="11" style="22" customWidth="1"/>
    <col min="4" max="4" width="10.28515625" style="22" customWidth="1"/>
    <col min="5" max="5" width="10.42578125" style="22" customWidth="1"/>
    <col min="6" max="7" width="9.140625" style="22"/>
    <col min="8" max="8" width="12.85546875" style="22" customWidth="1"/>
    <col min="9" max="9" width="14.5703125" style="22" customWidth="1"/>
    <col min="10" max="10" width="11" style="22" customWidth="1"/>
    <col min="11" max="16384" width="9.140625" style="22"/>
  </cols>
  <sheetData>
    <row r="1" spans="2:10" x14ac:dyDescent="0.25">
      <c r="B1" s="1" t="s">
        <v>0</v>
      </c>
      <c r="C1" s="1"/>
      <c r="D1" s="1"/>
      <c r="E1" s="1"/>
      <c r="F1" s="1"/>
      <c r="G1" s="1"/>
      <c r="H1" s="1"/>
      <c r="I1" s="1"/>
      <c r="J1" s="21"/>
    </row>
    <row r="2" spans="2:10" x14ac:dyDescent="0.25">
      <c r="B2" s="2" t="s">
        <v>48</v>
      </c>
      <c r="C2" s="2"/>
      <c r="D2" s="2"/>
      <c r="E2" s="2"/>
      <c r="F2" s="2"/>
      <c r="G2" s="2"/>
      <c r="H2" s="2"/>
      <c r="I2" s="2"/>
      <c r="J2" s="21"/>
    </row>
    <row r="3" spans="2:10" x14ac:dyDescent="0.25">
      <c r="B3" s="2"/>
      <c r="C3" s="2"/>
      <c r="D3" s="2"/>
      <c r="E3" s="2"/>
      <c r="F3" s="2"/>
      <c r="G3" s="2"/>
      <c r="H3" s="2"/>
      <c r="I3" s="2"/>
      <c r="J3" s="21"/>
    </row>
    <row r="4" spans="2:10" ht="15.75" thickBot="1" x14ac:dyDescent="0.3">
      <c r="B4" s="23"/>
      <c r="C4" s="21"/>
      <c r="D4" s="21"/>
      <c r="E4" s="21"/>
      <c r="F4" s="21"/>
      <c r="G4" s="21"/>
      <c r="H4" s="21"/>
      <c r="I4" s="21"/>
      <c r="J4" s="21"/>
    </row>
    <row r="5" spans="2:10" ht="16.5" thickTop="1" thickBot="1" x14ac:dyDescent="0.3">
      <c r="B5" s="24" t="s">
        <v>1</v>
      </c>
      <c r="C5" s="25" t="s">
        <v>2</v>
      </c>
      <c r="D5" s="25"/>
      <c r="E5" s="25"/>
      <c r="F5" s="25"/>
      <c r="G5" s="25"/>
      <c r="H5" s="25"/>
      <c r="I5" s="25"/>
      <c r="J5" s="26" t="s">
        <v>3</v>
      </c>
    </row>
    <row r="6" spans="2:10" ht="15.75" thickBot="1" x14ac:dyDescent="0.3">
      <c r="B6" s="27"/>
      <c r="C6" s="28" t="s">
        <v>4</v>
      </c>
      <c r="D6" s="28" t="s">
        <v>5</v>
      </c>
      <c r="E6" s="28" t="s">
        <v>6</v>
      </c>
      <c r="F6" s="28" t="s">
        <v>7</v>
      </c>
      <c r="G6" s="28" t="s">
        <v>8</v>
      </c>
      <c r="H6" s="28" t="s">
        <v>9</v>
      </c>
      <c r="I6" s="28" t="s">
        <v>10</v>
      </c>
      <c r="J6" s="29"/>
    </row>
    <row r="7" spans="2:10" ht="15.75" thickBot="1" x14ac:dyDescent="0.3">
      <c r="B7" s="30" t="s">
        <v>11</v>
      </c>
      <c r="C7" s="31" t="s">
        <v>12</v>
      </c>
      <c r="D7" s="31" t="s">
        <v>13</v>
      </c>
      <c r="E7" s="32" t="s">
        <v>14</v>
      </c>
      <c r="F7" s="33" t="s">
        <v>15</v>
      </c>
      <c r="G7" s="31" t="s">
        <v>16</v>
      </c>
      <c r="H7" s="31" t="s">
        <v>17</v>
      </c>
      <c r="I7" s="31" t="s">
        <v>18</v>
      </c>
      <c r="J7" s="34" t="s">
        <v>19</v>
      </c>
    </row>
    <row r="8" spans="2:10" x14ac:dyDescent="0.25">
      <c r="B8" s="35" t="s">
        <v>20</v>
      </c>
      <c r="C8" s="36">
        <v>50842</v>
      </c>
      <c r="D8" s="36">
        <v>1218</v>
      </c>
      <c r="E8" s="36">
        <v>1065</v>
      </c>
      <c r="F8" s="36">
        <v>52</v>
      </c>
      <c r="G8" s="36">
        <v>70</v>
      </c>
      <c r="H8" s="36">
        <v>1</v>
      </c>
      <c r="I8" s="36">
        <v>0</v>
      </c>
      <c r="J8" s="37">
        <f t="shared" ref="J8:J33" si="0">SUM(C8:I8)</f>
        <v>53248</v>
      </c>
    </row>
    <row r="9" spans="2:10" x14ac:dyDescent="0.25">
      <c r="B9" s="3" t="s">
        <v>21</v>
      </c>
      <c r="C9" s="38">
        <v>37648</v>
      </c>
      <c r="D9" s="38">
        <v>829</v>
      </c>
      <c r="E9" s="38">
        <v>2018</v>
      </c>
      <c r="F9" s="38">
        <v>248</v>
      </c>
      <c r="G9" s="38">
        <v>3</v>
      </c>
      <c r="H9" s="38">
        <v>2</v>
      </c>
      <c r="I9" s="38">
        <v>29</v>
      </c>
      <c r="J9" s="39">
        <f t="shared" si="0"/>
        <v>40777</v>
      </c>
    </row>
    <row r="10" spans="2:10" x14ac:dyDescent="0.25">
      <c r="B10" s="3" t="s">
        <v>22</v>
      </c>
      <c r="C10" s="38">
        <v>50932</v>
      </c>
      <c r="D10" s="38">
        <v>1596</v>
      </c>
      <c r="E10" s="38">
        <v>2251</v>
      </c>
      <c r="F10" s="38">
        <v>364</v>
      </c>
      <c r="G10" s="38">
        <v>1</v>
      </c>
      <c r="H10" s="38">
        <v>1</v>
      </c>
      <c r="I10" s="38">
        <v>4</v>
      </c>
      <c r="J10" s="39">
        <f t="shared" si="0"/>
        <v>55149</v>
      </c>
    </row>
    <row r="11" spans="2:10" x14ac:dyDescent="0.25">
      <c r="B11" s="3" t="s">
        <v>23</v>
      </c>
      <c r="C11" s="38">
        <v>63790</v>
      </c>
      <c r="D11" s="38">
        <v>439</v>
      </c>
      <c r="E11" s="38">
        <v>1210</v>
      </c>
      <c r="F11" s="38">
        <v>69</v>
      </c>
      <c r="G11" s="38">
        <v>0</v>
      </c>
      <c r="H11" s="38">
        <v>0</v>
      </c>
      <c r="I11" s="38">
        <v>0</v>
      </c>
      <c r="J11" s="39">
        <f t="shared" si="0"/>
        <v>65508</v>
      </c>
    </row>
    <row r="12" spans="2:10" x14ac:dyDescent="0.25">
      <c r="B12" s="3" t="s">
        <v>24</v>
      </c>
      <c r="C12" s="38">
        <v>59667</v>
      </c>
      <c r="D12" s="38">
        <v>792</v>
      </c>
      <c r="E12" s="38">
        <v>1132</v>
      </c>
      <c r="F12" s="38">
        <v>29</v>
      </c>
      <c r="G12" s="38">
        <v>3</v>
      </c>
      <c r="H12" s="38">
        <v>0</v>
      </c>
      <c r="I12" s="38">
        <v>26</v>
      </c>
      <c r="J12" s="39">
        <f t="shared" si="0"/>
        <v>61649</v>
      </c>
    </row>
    <row r="13" spans="2:10" x14ac:dyDescent="0.25">
      <c r="B13" s="3" t="s">
        <v>25</v>
      </c>
      <c r="C13" s="38">
        <v>79604</v>
      </c>
      <c r="D13" s="38">
        <v>949</v>
      </c>
      <c r="E13" s="38">
        <v>524</v>
      </c>
      <c r="F13" s="38">
        <v>20</v>
      </c>
      <c r="G13" s="38">
        <v>4</v>
      </c>
      <c r="H13" s="38">
        <v>0</v>
      </c>
      <c r="I13" s="38">
        <v>1</v>
      </c>
      <c r="J13" s="39">
        <f t="shared" si="0"/>
        <v>81102</v>
      </c>
    </row>
    <row r="14" spans="2:10" x14ac:dyDescent="0.25">
      <c r="B14" s="3" t="s">
        <v>26</v>
      </c>
      <c r="C14" s="38">
        <v>36961</v>
      </c>
      <c r="D14" s="38">
        <v>410</v>
      </c>
      <c r="E14" s="38">
        <v>733</v>
      </c>
      <c r="F14" s="38">
        <v>7</v>
      </c>
      <c r="G14" s="38">
        <v>2</v>
      </c>
      <c r="H14" s="38">
        <v>0</v>
      </c>
      <c r="I14" s="38">
        <v>11</v>
      </c>
      <c r="J14" s="39">
        <f t="shared" si="0"/>
        <v>38124</v>
      </c>
    </row>
    <row r="15" spans="2:10" x14ac:dyDescent="0.25">
      <c r="B15" s="3" t="s">
        <v>27</v>
      </c>
      <c r="C15" s="38">
        <v>16447</v>
      </c>
      <c r="D15" s="38">
        <v>1588</v>
      </c>
      <c r="E15" s="38">
        <v>2456</v>
      </c>
      <c r="F15" s="38">
        <v>479</v>
      </c>
      <c r="G15" s="38">
        <v>1</v>
      </c>
      <c r="H15" s="38">
        <v>0</v>
      </c>
      <c r="I15" s="38">
        <v>0</v>
      </c>
      <c r="J15" s="39">
        <f t="shared" si="0"/>
        <v>20971</v>
      </c>
    </row>
    <row r="16" spans="2:10" x14ac:dyDescent="0.25">
      <c r="B16" s="3" t="s">
        <v>28</v>
      </c>
      <c r="C16" s="38">
        <v>54100</v>
      </c>
      <c r="D16" s="38">
        <v>1818</v>
      </c>
      <c r="E16" s="38">
        <v>4891</v>
      </c>
      <c r="F16" s="38">
        <v>657</v>
      </c>
      <c r="G16" s="38">
        <v>4</v>
      </c>
      <c r="H16" s="38">
        <v>0</v>
      </c>
      <c r="I16" s="38">
        <v>12</v>
      </c>
      <c r="J16" s="39">
        <f t="shared" si="0"/>
        <v>61482</v>
      </c>
    </row>
    <row r="17" spans="2:10" ht="14.25" customHeight="1" x14ac:dyDescent="0.25">
      <c r="B17" s="3" t="s">
        <v>29</v>
      </c>
      <c r="C17" s="38">
        <v>43151</v>
      </c>
      <c r="D17" s="38">
        <v>956</v>
      </c>
      <c r="E17" s="38">
        <v>278</v>
      </c>
      <c r="F17" s="38">
        <v>75</v>
      </c>
      <c r="G17" s="38">
        <v>1</v>
      </c>
      <c r="H17" s="38">
        <v>0</v>
      </c>
      <c r="I17" s="38">
        <v>0</v>
      </c>
      <c r="J17" s="39">
        <f t="shared" si="0"/>
        <v>44461</v>
      </c>
    </row>
    <row r="18" spans="2:10" ht="17.25" customHeight="1" x14ac:dyDescent="0.25">
      <c r="B18" s="3" t="s">
        <v>30</v>
      </c>
      <c r="C18" s="38">
        <v>34599</v>
      </c>
      <c r="D18" s="38">
        <v>1374</v>
      </c>
      <c r="E18" s="38">
        <v>1417</v>
      </c>
      <c r="F18" s="38">
        <v>1031</v>
      </c>
      <c r="G18" s="38">
        <v>3</v>
      </c>
      <c r="H18" s="38">
        <v>0</v>
      </c>
      <c r="I18" s="38">
        <v>3</v>
      </c>
      <c r="J18" s="39">
        <f t="shared" si="0"/>
        <v>38427</v>
      </c>
    </row>
    <row r="19" spans="2:10" x14ac:dyDescent="0.25">
      <c r="B19" s="3" t="s">
        <v>31</v>
      </c>
      <c r="C19" s="38">
        <v>44685</v>
      </c>
      <c r="D19" s="38">
        <v>573</v>
      </c>
      <c r="E19" s="38">
        <v>1480</v>
      </c>
      <c r="F19" s="38">
        <v>164</v>
      </c>
      <c r="G19" s="38">
        <v>0</v>
      </c>
      <c r="H19" s="38">
        <v>0</v>
      </c>
      <c r="I19" s="38">
        <v>1</v>
      </c>
      <c r="J19" s="39">
        <f t="shared" si="0"/>
        <v>46903</v>
      </c>
    </row>
    <row r="20" spans="2:10" x14ac:dyDescent="0.25">
      <c r="B20" s="3" t="s">
        <v>32</v>
      </c>
      <c r="C20" s="38">
        <v>64037</v>
      </c>
      <c r="D20" s="38">
        <v>1105</v>
      </c>
      <c r="E20" s="38">
        <v>1953</v>
      </c>
      <c r="F20" s="38">
        <v>206</v>
      </c>
      <c r="G20" s="38">
        <v>8</v>
      </c>
      <c r="H20" s="38">
        <v>0</v>
      </c>
      <c r="I20" s="38">
        <v>0</v>
      </c>
      <c r="J20" s="39">
        <f t="shared" si="0"/>
        <v>67309</v>
      </c>
    </row>
    <row r="21" spans="2:10" x14ac:dyDescent="0.25">
      <c r="B21" s="3" t="s">
        <v>33</v>
      </c>
      <c r="C21" s="38">
        <v>47142</v>
      </c>
      <c r="D21" s="38">
        <v>1352</v>
      </c>
      <c r="E21" s="38">
        <v>471</v>
      </c>
      <c r="F21" s="38">
        <v>117</v>
      </c>
      <c r="G21" s="38">
        <v>5</v>
      </c>
      <c r="H21" s="38">
        <v>0</v>
      </c>
      <c r="I21" s="38">
        <v>4</v>
      </c>
      <c r="J21" s="39">
        <f t="shared" si="0"/>
        <v>49091</v>
      </c>
    </row>
    <row r="22" spans="2:10" x14ac:dyDescent="0.25">
      <c r="B22" s="3" t="s">
        <v>34</v>
      </c>
      <c r="C22" s="38">
        <v>43319</v>
      </c>
      <c r="D22" s="38">
        <v>1694</v>
      </c>
      <c r="E22" s="38">
        <v>193</v>
      </c>
      <c r="F22" s="38">
        <v>298</v>
      </c>
      <c r="G22" s="38">
        <v>2</v>
      </c>
      <c r="H22" s="38">
        <v>5</v>
      </c>
      <c r="I22" s="38">
        <v>3</v>
      </c>
      <c r="J22" s="39">
        <f t="shared" si="0"/>
        <v>45514</v>
      </c>
    </row>
    <row r="23" spans="2:10" x14ac:dyDescent="0.25">
      <c r="B23" s="3" t="s">
        <v>35</v>
      </c>
      <c r="C23" s="38">
        <v>59491</v>
      </c>
      <c r="D23" s="38">
        <v>529</v>
      </c>
      <c r="E23" s="38">
        <v>755</v>
      </c>
      <c r="F23" s="38">
        <v>63</v>
      </c>
      <c r="G23" s="38">
        <v>0</v>
      </c>
      <c r="H23" s="38">
        <v>0</v>
      </c>
      <c r="I23" s="38">
        <v>41</v>
      </c>
      <c r="J23" s="39">
        <f t="shared" si="0"/>
        <v>60879</v>
      </c>
    </row>
    <row r="24" spans="2:10" x14ac:dyDescent="0.25">
      <c r="B24" s="3" t="s">
        <v>36</v>
      </c>
      <c r="C24" s="38">
        <v>62807</v>
      </c>
      <c r="D24" s="38">
        <v>1383</v>
      </c>
      <c r="E24" s="38">
        <v>1040</v>
      </c>
      <c r="F24" s="38">
        <v>27</v>
      </c>
      <c r="G24" s="38">
        <v>2</v>
      </c>
      <c r="H24" s="38">
        <v>0</v>
      </c>
      <c r="I24" s="38">
        <v>0</v>
      </c>
      <c r="J24" s="39">
        <f t="shared" si="0"/>
        <v>65259</v>
      </c>
    </row>
    <row r="25" spans="2:10" x14ac:dyDescent="0.25">
      <c r="B25" s="3" t="s">
        <v>37</v>
      </c>
      <c r="C25" s="38">
        <v>41343</v>
      </c>
      <c r="D25" s="38">
        <v>788</v>
      </c>
      <c r="E25" s="38">
        <v>1650</v>
      </c>
      <c r="F25" s="38">
        <v>40</v>
      </c>
      <c r="G25" s="38">
        <v>15</v>
      </c>
      <c r="H25" s="38">
        <v>0</v>
      </c>
      <c r="I25" s="38">
        <v>17</v>
      </c>
      <c r="J25" s="39">
        <f t="shared" si="0"/>
        <v>43853</v>
      </c>
    </row>
    <row r="26" spans="2:10" x14ac:dyDescent="0.25">
      <c r="B26" s="3" t="s">
        <v>38</v>
      </c>
      <c r="C26" s="38">
        <v>42279</v>
      </c>
      <c r="D26" s="38">
        <v>310</v>
      </c>
      <c r="E26" s="38">
        <v>398</v>
      </c>
      <c r="F26" s="38">
        <v>36</v>
      </c>
      <c r="G26" s="38">
        <v>1</v>
      </c>
      <c r="H26" s="38">
        <v>0</v>
      </c>
      <c r="I26" s="38">
        <v>0</v>
      </c>
      <c r="J26" s="39">
        <f t="shared" si="0"/>
        <v>43024</v>
      </c>
    </row>
    <row r="27" spans="2:10" x14ac:dyDescent="0.25">
      <c r="B27" s="4" t="s">
        <v>39</v>
      </c>
      <c r="C27" s="40">
        <v>47232</v>
      </c>
      <c r="D27" s="40">
        <v>324</v>
      </c>
      <c r="E27" s="40">
        <v>219</v>
      </c>
      <c r="F27" s="40">
        <v>1</v>
      </c>
      <c r="G27" s="40">
        <v>2</v>
      </c>
      <c r="H27" s="40">
        <v>0</v>
      </c>
      <c r="I27" s="40">
        <v>1</v>
      </c>
      <c r="J27" s="41">
        <f t="shared" si="0"/>
        <v>47779</v>
      </c>
    </row>
    <row r="28" spans="2:10" x14ac:dyDescent="0.25">
      <c r="B28" s="3" t="s">
        <v>40</v>
      </c>
      <c r="C28" s="42">
        <v>55131</v>
      </c>
      <c r="D28" s="42">
        <v>331</v>
      </c>
      <c r="E28" s="42">
        <v>170</v>
      </c>
      <c r="F28" s="42">
        <v>6</v>
      </c>
      <c r="G28" s="42">
        <v>1</v>
      </c>
      <c r="H28" s="42">
        <v>1</v>
      </c>
      <c r="I28" s="42">
        <v>1</v>
      </c>
      <c r="J28" s="43">
        <f t="shared" si="0"/>
        <v>55641</v>
      </c>
    </row>
    <row r="29" spans="2:10" x14ac:dyDescent="0.25">
      <c r="B29" s="3" t="s">
        <v>41</v>
      </c>
      <c r="C29" s="42">
        <v>60865</v>
      </c>
      <c r="D29" s="42">
        <v>462</v>
      </c>
      <c r="E29" s="42">
        <v>564</v>
      </c>
      <c r="F29" s="42">
        <v>229</v>
      </c>
      <c r="G29" s="42">
        <v>6</v>
      </c>
      <c r="H29" s="42">
        <v>1</v>
      </c>
      <c r="I29" s="42">
        <v>12</v>
      </c>
      <c r="J29" s="43">
        <f t="shared" si="0"/>
        <v>62139</v>
      </c>
    </row>
    <row r="30" spans="2:10" x14ac:dyDescent="0.25">
      <c r="B30" s="3" t="s">
        <v>42</v>
      </c>
      <c r="C30" s="42">
        <v>38693</v>
      </c>
      <c r="D30" s="42">
        <v>423</v>
      </c>
      <c r="E30" s="42">
        <v>758</v>
      </c>
      <c r="F30" s="42">
        <v>85</v>
      </c>
      <c r="G30" s="42">
        <v>0</v>
      </c>
      <c r="H30" s="42">
        <v>1</v>
      </c>
      <c r="I30" s="42">
        <v>0</v>
      </c>
      <c r="J30" s="43">
        <f t="shared" si="0"/>
        <v>39960</v>
      </c>
    </row>
    <row r="31" spans="2:10" ht="18" customHeight="1" x14ac:dyDescent="0.25">
      <c r="B31" s="3" t="s">
        <v>43</v>
      </c>
      <c r="C31" s="42">
        <v>37738</v>
      </c>
      <c r="D31" s="42">
        <v>3616</v>
      </c>
      <c r="E31" s="42">
        <v>3755</v>
      </c>
      <c r="F31" s="42">
        <v>169</v>
      </c>
      <c r="G31" s="42">
        <v>6</v>
      </c>
      <c r="H31" s="42">
        <v>0</v>
      </c>
      <c r="I31" s="42">
        <v>3</v>
      </c>
      <c r="J31" s="43">
        <f t="shared" si="0"/>
        <v>45287</v>
      </c>
    </row>
    <row r="32" spans="2:10" ht="15.75" customHeight="1" x14ac:dyDescent="0.25">
      <c r="B32" s="3" t="s">
        <v>44</v>
      </c>
      <c r="C32" s="42">
        <v>33630</v>
      </c>
      <c r="D32" s="42">
        <v>4360</v>
      </c>
      <c r="E32" s="42">
        <v>4272</v>
      </c>
      <c r="F32" s="42">
        <v>53</v>
      </c>
      <c r="G32" s="42">
        <v>101</v>
      </c>
      <c r="H32" s="42">
        <v>3</v>
      </c>
      <c r="I32" s="42">
        <v>5</v>
      </c>
      <c r="J32" s="43">
        <f t="shared" si="0"/>
        <v>42424</v>
      </c>
    </row>
    <row r="33" spans="2:10" ht="15.75" thickBot="1" x14ac:dyDescent="0.3">
      <c r="B33" s="44" t="s">
        <v>45</v>
      </c>
      <c r="C33" s="45">
        <v>42071</v>
      </c>
      <c r="D33" s="45">
        <v>2900</v>
      </c>
      <c r="E33" s="45">
        <v>3589</v>
      </c>
      <c r="F33" s="45">
        <v>222</v>
      </c>
      <c r="G33" s="45">
        <v>31</v>
      </c>
      <c r="H33" s="45">
        <v>0</v>
      </c>
      <c r="I33" s="45">
        <v>13</v>
      </c>
      <c r="J33" s="46">
        <f t="shared" si="0"/>
        <v>48826</v>
      </c>
    </row>
    <row r="34" spans="2:10" x14ac:dyDescent="0.25">
      <c r="B34" s="5" t="s">
        <v>46</v>
      </c>
      <c r="C34" s="6">
        <f t="shared" ref="C34:J34" si="1">SUM(C8:C33)</f>
        <v>1248204</v>
      </c>
      <c r="D34" s="6">
        <f t="shared" si="1"/>
        <v>32119</v>
      </c>
      <c r="E34" s="6">
        <f t="shared" si="1"/>
        <v>39242</v>
      </c>
      <c r="F34" s="6">
        <f t="shared" si="1"/>
        <v>4747</v>
      </c>
      <c r="G34" s="6">
        <f t="shared" si="1"/>
        <v>272</v>
      </c>
      <c r="H34" s="6">
        <f t="shared" si="1"/>
        <v>15</v>
      </c>
      <c r="I34" s="6">
        <f t="shared" si="1"/>
        <v>187</v>
      </c>
      <c r="J34" s="7">
        <f t="shared" si="1"/>
        <v>1324786</v>
      </c>
    </row>
    <row r="35" spans="2:10" x14ac:dyDescent="0.25">
      <c r="B35" s="8">
        <v>2017</v>
      </c>
      <c r="C35" s="9">
        <v>1396725</v>
      </c>
      <c r="D35" s="9">
        <v>36339</v>
      </c>
      <c r="E35" s="9">
        <v>45165</v>
      </c>
      <c r="F35" s="9">
        <v>5598</v>
      </c>
      <c r="G35" s="9">
        <v>332</v>
      </c>
      <c r="H35" s="9">
        <v>34</v>
      </c>
      <c r="I35" s="9">
        <v>623</v>
      </c>
      <c r="J35" s="10">
        <v>1484816</v>
      </c>
    </row>
    <row r="36" spans="2:10" x14ac:dyDescent="0.25">
      <c r="B36" s="11">
        <v>2016</v>
      </c>
      <c r="C36" s="12">
        <v>1397272</v>
      </c>
      <c r="D36" s="12">
        <v>36681</v>
      </c>
      <c r="E36" s="12">
        <v>45747</v>
      </c>
      <c r="F36" s="12">
        <v>5687</v>
      </c>
      <c r="G36" s="12">
        <v>339</v>
      </c>
      <c r="H36" s="12">
        <v>37</v>
      </c>
      <c r="I36" s="12">
        <v>663</v>
      </c>
      <c r="J36" s="13">
        <v>1486426</v>
      </c>
    </row>
    <row r="37" spans="2:10" x14ac:dyDescent="0.25">
      <c r="B37" s="11">
        <v>2015</v>
      </c>
      <c r="C37" s="12">
        <v>1390487</v>
      </c>
      <c r="D37" s="12">
        <v>36748</v>
      </c>
      <c r="E37" s="12">
        <v>46135</v>
      </c>
      <c r="F37" s="12">
        <v>5779</v>
      </c>
      <c r="G37" s="12">
        <v>340</v>
      </c>
      <c r="H37" s="12">
        <v>44</v>
      </c>
      <c r="I37" s="12">
        <v>738</v>
      </c>
      <c r="J37" s="13">
        <v>1480271</v>
      </c>
    </row>
    <row r="38" spans="2:10" x14ac:dyDescent="0.25">
      <c r="B38" s="11">
        <v>2014</v>
      </c>
      <c r="C38" s="14">
        <v>1384357</v>
      </c>
      <c r="D38" s="14">
        <v>46434</v>
      </c>
      <c r="E38" s="14">
        <v>36740</v>
      </c>
      <c r="F38" s="14">
        <v>5852</v>
      </c>
      <c r="G38" s="15"/>
      <c r="H38" s="15">
        <v>52</v>
      </c>
      <c r="I38" s="15">
        <v>818</v>
      </c>
      <c r="J38" s="16">
        <f>SUM(C38:I38)</f>
        <v>1474253</v>
      </c>
    </row>
    <row r="39" spans="2:10" ht="15.75" thickBot="1" x14ac:dyDescent="0.3">
      <c r="B39" s="17">
        <v>2013</v>
      </c>
      <c r="C39" s="18">
        <v>1362455</v>
      </c>
      <c r="D39" s="18">
        <v>43276</v>
      </c>
      <c r="E39" s="18">
        <v>48732</v>
      </c>
      <c r="F39" s="18">
        <v>10060</v>
      </c>
      <c r="G39" s="19"/>
      <c r="H39" s="19"/>
      <c r="I39" s="19"/>
      <c r="J39" s="20">
        <f>SUM(C39:I39)</f>
        <v>1464523</v>
      </c>
    </row>
    <row r="40" spans="2:10" ht="15.75" thickTop="1" x14ac:dyDescent="0.25">
      <c r="B40" s="47" t="s">
        <v>47</v>
      </c>
      <c r="C40" s="21"/>
      <c r="D40" s="21"/>
      <c r="E40" s="21"/>
      <c r="F40" s="21"/>
      <c r="G40" s="21"/>
      <c r="H40" s="21"/>
      <c r="I40" s="21"/>
      <c r="J40" s="21"/>
    </row>
  </sheetData>
  <mergeCells count="6">
    <mergeCell ref="B1:I1"/>
    <mergeCell ref="B2:I2"/>
    <mergeCell ref="B3:I3"/>
    <mergeCell ref="B5:B6"/>
    <mergeCell ref="C5:I5"/>
    <mergeCell ref="J5:J6"/>
  </mergeCells>
  <pageMargins left="0.7" right="0.7" top="0.75" bottom="0.75" header="0.3" footer="0.3"/>
  <pageSetup paperSize="9" scale="80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 6.5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diskominfo</dc:creator>
  <cp:lastModifiedBy>diskominfo</cp:lastModifiedBy>
  <dcterms:created xsi:type="dcterms:W3CDTF">2020-07-30T07:26:19Z</dcterms:created>
  <dcterms:modified xsi:type="dcterms:W3CDTF">2020-07-30T07:26:56Z</dcterms:modified>
</cp:coreProperties>
</file>