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F12" i="1"/>
  <c r="F11" i="1"/>
  <c r="F10" i="1"/>
  <c r="F9" i="1"/>
  <c r="A5" i="1"/>
  <c r="A4" i="1"/>
</calcChain>
</file>

<file path=xl/sharedStrings.xml><?xml version="1.0" encoding="utf-8"?>
<sst xmlns="http://schemas.openxmlformats.org/spreadsheetml/2006/main" count="35" uniqueCount="35">
  <si>
    <t>TABEL 10</t>
  </si>
  <si>
    <t>10 PENYAKIT DENGAN FATALITAS TERBESAR PADA PASIEN RAWAT INAP DI RUMAH SAKIT</t>
  </si>
  <si>
    <t>No</t>
  </si>
  <si>
    <t>ICD X</t>
  </si>
  <si>
    <t>PENYAKIT DENGAN KEMATIAN TERBANYAK</t>
  </si>
  <si>
    <t>JUMLAH KEMATIAN</t>
  </si>
  <si>
    <t>JUMLAH PASIEN</t>
  </si>
  <si>
    <t>CFR</t>
  </si>
  <si>
    <t>(1)</t>
  </si>
  <si>
    <t>(2)</t>
  </si>
  <si>
    <t>(3)</t>
  </si>
  <si>
    <t>(4)</t>
  </si>
  <si>
    <t>(5)</t>
  </si>
  <si>
    <t>(6)</t>
  </si>
  <si>
    <t>J96.0</t>
  </si>
  <si>
    <t>Acute respiratory failure</t>
  </si>
  <si>
    <t>N18.5</t>
  </si>
  <si>
    <t>Chronic kidney disease, stage 5</t>
  </si>
  <si>
    <t>I63.9</t>
  </si>
  <si>
    <t>Cerebral infarction, unspecified</t>
  </si>
  <si>
    <t>N17.9</t>
  </si>
  <si>
    <t>Acute renal failure, unspecified</t>
  </si>
  <si>
    <t>I21.4</t>
  </si>
  <si>
    <t>Acute subendocardial myocardial infarction</t>
  </si>
  <si>
    <t>I61.9</t>
  </si>
  <si>
    <t>Intracerebral haemorrhage, unspecified</t>
  </si>
  <si>
    <t>R57.2</t>
  </si>
  <si>
    <t>Septic shock</t>
  </si>
  <si>
    <t>E87.6</t>
  </si>
  <si>
    <t>Other disorders of fluid, electrolyte and acid-base balance</t>
  </si>
  <si>
    <t>J96.9</t>
  </si>
  <si>
    <t>Respiratory failure, unspecified</t>
  </si>
  <si>
    <t>J80</t>
  </si>
  <si>
    <t>Adult respiratory distress syndrome</t>
  </si>
  <si>
    <t>Sumber: Pokja Pelayanan Kesehatan Rujukan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</si>
</sst>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/>
    </xf>
    <xf numFmtId="2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wrapText="1"/>
    </xf>
    <xf numFmtId="0" fontId="2" fillId="0" borderId="10" xfId="0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A4" t="str">
            <v>KABUPATEN KLATEN</v>
          </cell>
        </row>
        <row r="5">
          <cell r="A5" t="str">
            <v>TAHUN 2025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3" sqref="A3:F3"/>
    </sheetView>
  </sheetViews>
  <sheetFormatPr defaultColWidth="14.42578125" defaultRowHeight="15" x14ac:dyDescent="0.25"/>
  <cols>
    <col min="1" max="1" width="6.7109375" customWidth="1"/>
    <col min="2" max="2" width="17" customWidth="1"/>
    <col min="3" max="3" width="56.140625" customWidth="1"/>
    <col min="4" max="5" width="21.42578125" customWidth="1"/>
    <col min="6" max="6" width="15.28515625" customWidth="1"/>
    <col min="7" max="7" width="23.28515625" customWidth="1"/>
    <col min="8" max="8" width="21" customWidth="1"/>
    <col min="9" max="26" width="9.140625" customWidth="1"/>
  </cols>
  <sheetData>
    <row r="1" spans="1:26" ht="12" customHeight="1" x14ac:dyDescent="0.25">
      <c r="A1" s="1" t="s">
        <v>0</v>
      </c>
      <c r="B1" s="2"/>
      <c r="C1" s="1"/>
      <c r="D1" s="1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0.35" customHeight="1" x14ac:dyDescent="0.25">
      <c r="A2" s="1"/>
      <c r="B2" s="2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350000000000001" customHeight="1" x14ac:dyDescent="0.25">
      <c r="A3" s="4" t="s">
        <v>1</v>
      </c>
      <c r="B3" s="5"/>
      <c r="C3" s="5"/>
      <c r="D3" s="5"/>
      <c r="E3" s="5"/>
      <c r="F3" s="5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350000000000001" customHeight="1" x14ac:dyDescent="0.25">
      <c r="A4" s="7" t="str">
        <f>'[1]8'!A4</f>
        <v>KABUPATEN KLATEN</v>
      </c>
      <c r="B4" s="7"/>
      <c r="C4" s="7"/>
      <c r="D4" s="7"/>
      <c r="E4" s="7"/>
      <c r="F4" s="7"/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100000000000001" customHeight="1" x14ac:dyDescent="0.25">
      <c r="A5" s="7" t="str">
        <f>'[1]8'!A5</f>
        <v>TAHUN 2025</v>
      </c>
      <c r="B5" s="7"/>
      <c r="C5" s="7"/>
      <c r="D5" s="7"/>
      <c r="E5" s="7"/>
      <c r="F5" s="7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" customHeight="1" thickBot="1" x14ac:dyDescent="0.3">
      <c r="A6" s="8"/>
      <c r="B6" s="8"/>
      <c r="C6" s="9"/>
      <c r="D6" s="9"/>
      <c r="E6" s="9"/>
      <c r="F6" s="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1.25" customHeight="1" x14ac:dyDescent="0.25">
      <c r="A7" s="10" t="s">
        <v>2</v>
      </c>
      <c r="B7" s="11" t="s">
        <v>3</v>
      </c>
      <c r="C7" s="11" t="s">
        <v>4</v>
      </c>
      <c r="D7" s="12" t="s">
        <v>5</v>
      </c>
      <c r="E7" s="13" t="s">
        <v>6</v>
      </c>
      <c r="F7" s="10" t="s">
        <v>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" customHeight="1" x14ac:dyDescent="0.25">
      <c r="A8" s="14" t="s">
        <v>8</v>
      </c>
      <c r="B8" s="14" t="s">
        <v>9</v>
      </c>
      <c r="C8" s="15" t="s">
        <v>10</v>
      </c>
      <c r="D8" s="14" t="s">
        <v>11</v>
      </c>
      <c r="E8" s="14" t="s">
        <v>12</v>
      </c>
      <c r="F8" s="14" t="s">
        <v>13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75" x14ac:dyDescent="0.25">
      <c r="A9" s="17">
        <v>1</v>
      </c>
      <c r="B9" s="18" t="s">
        <v>14</v>
      </c>
      <c r="C9" s="18" t="s">
        <v>15</v>
      </c>
      <c r="D9" s="19">
        <v>180</v>
      </c>
      <c r="E9" s="19">
        <v>261</v>
      </c>
      <c r="F9" s="20">
        <f t="shared" ref="F9:F18" si="0">D9/E9*100</f>
        <v>68.965517241379317</v>
      </c>
      <c r="G9" s="3"/>
      <c r="H9" s="2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22">
        <v>2</v>
      </c>
      <c r="B10" s="23" t="s">
        <v>16</v>
      </c>
      <c r="C10" s="24" t="s">
        <v>17</v>
      </c>
      <c r="D10" s="25">
        <v>170</v>
      </c>
      <c r="E10" s="25">
        <v>1073</v>
      </c>
      <c r="F10" s="26">
        <f t="shared" si="0"/>
        <v>15.843429636533084</v>
      </c>
      <c r="G10" s="3"/>
      <c r="H10" s="2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22">
        <v>3</v>
      </c>
      <c r="B11" s="23" t="s">
        <v>18</v>
      </c>
      <c r="C11" s="24" t="s">
        <v>19</v>
      </c>
      <c r="D11" s="25">
        <v>161</v>
      </c>
      <c r="E11" s="25">
        <v>1456</v>
      </c>
      <c r="F11" s="26">
        <f t="shared" si="0"/>
        <v>11.057692307692307</v>
      </c>
      <c r="G11" s="21"/>
      <c r="H11" s="2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22">
        <v>4</v>
      </c>
      <c r="B12" s="24" t="s">
        <v>20</v>
      </c>
      <c r="C12" s="24" t="s">
        <v>21</v>
      </c>
      <c r="D12" s="25">
        <v>82</v>
      </c>
      <c r="E12" s="25">
        <v>610</v>
      </c>
      <c r="F12" s="26">
        <f t="shared" si="0"/>
        <v>13.442622950819672</v>
      </c>
      <c r="G12" s="21"/>
      <c r="H12" s="2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22">
        <v>5</v>
      </c>
      <c r="B13" s="23" t="s">
        <v>22</v>
      </c>
      <c r="C13" s="24" t="s">
        <v>23</v>
      </c>
      <c r="D13" s="25">
        <v>73</v>
      </c>
      <c r="E13" s="25">
        <v>647</v>
      </c>
      <c r="F13" s="26">
        <f t="shared" si="0"/>
        <v>11.282843894899536</v>
      </c>
      <c r="G13" s="3"/>
      <c r="H13" s="2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22">
        <v>6</v>
      </c>
      <c r="B14" s="23" t="s">
        <v>24</v>
      </c>
      <c r="C14" s="24" t="s">
        <v>25</v>
      </c>
      <c r="D14" s="25">
        <v>67</v>
      </c>
      <c r="E14" s="25">
        <v>477</v>
      </c>
      <c r="F14" s="26">
        <f t="shared" si="0"/>
        <v>14.046121593291405</v>
      </c>
      <c r="G14" s="3"/>
      <c r="H14" s="2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22">
        <v>7</v>
      </c>
      <c r="B15" s="23" t="s">
        <v>26</v>
      </c>
      <c r="C15" s="23" t="s">
        <v>27</v>
      </c>
      <c r="D15" s="27">
        <v>59</v>
      </c>
      <c r="E15" s="27">
        <v>86</v>
      </c>
      <c r="F15" s="26">
        <f t="shared" si="0"/>
        <v>68.604651162790702</v>
      </c>
      <c r="G15" s="3"/>
      <c r="H15" s="2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0" x14ac:dyDescent="0.25">
      <c r="A16" s="22">
        <v>8</v>
      </c>
      <c r="B16" s="28" t="s">
        <v>28</v>
      </c>
      <c r="C16" s="24" t="s">
        <v>29</v>
      </c>
      <c r="D16" s="25">
        <v>58</v>
      </c>
      <c r="E16" s="25">
        <v>301</v>
      </c>
      <c r="F16" s="26">
        <f t="shared" si="0"/>
        <v>19.269102990033225</v>
      </c>
      <c r="G16" s="3"/>
      <c r="H16" s="2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22">
        <v>9</v>
      </c>
      <c r="B17" s="29" t="s">
        <v>30</v>
      </c>
      <c r="C17" s="29" t="s">
        <v>31</v>
      </c>
      <c r="D17" s="25">
        <v>56</v>
      </c>
      <c r="E17" s="25">
        <v>104</v>
      </c>
      <c r="F17" s="26">
        <f t="shared" si="0"/>
        <v>53.846153846153847</v>
      </c>
      <c r="G17" s="3"/>
      <c r="H17" s="2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30">
        <v>10</v>
      </c>
      <c r="B18" s="31" t="s">
        <v>32</v>
      </c>
      <c r="C18" s="31" t="s">
        <v>33</v>
      </c>
      <c r="D18" s="32">
        <v>56</v>
      </c>
      <c r="E18" s="32">
        <v>65</v>
      </c>
      <c r="F18" s="33">
        <f t="shared" si="0"/>
        <v>86.15384615384616</v>
      </c>
      <c r="G18" s="3"/>
      <c r="H18" s="2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customHeight="1" x14ac:dyDescent="0.25">
      <c r="A19" s="34"/>
      <c r="B19" s="34"/>
      <c r="C19" s="3"/>
      <c r="D19" s="3"/>
      <c r="E19" s="3"/>
      <c r="F19" s="21"/>
      <c r="G19" s="21"/>
      <c r="H19" s="3"/>
      <c r="I19" s="2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350000000000001" customHeight="1" x14ac:dyDescent="0.25">
      <c r="A20" s="3" t="s">
        <v>34</v>
      </c>
      <c r="B20" s="34"/>
      <c r="C20" s="3"/>
      <c r="D20" s="3"/>
      <c r="E20" s="3"/>
      <c r="F20" s="21"/>
      <c r="G20" s="21"/>
      <c r="H20" s="21"/>
      <c r="I20" s="2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" customHeight="1" x14ac:dyDescent="0.25">
      <c r="A21" s="2"/>
      <c r="B21" s="34"/>
      <c r="C21" s="3"/>
      <c r="D21" s="3"/>
      <c r="E21" s="3"/>
      <c r="F21" s="21"/>
      <c r="G21" s="21"/>
      <c r="H21" s="3"/>
      <c r="I21" s="2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4"/>
      <c r="B22" s="34"/>
      <c r="C22" s="3"/>
      <c r="D22" s="3"/>
      <c r="E22" s="3"/>
      <c r="F22" s="3"/>
      <c r="G22" s="21"/>
      <c r="H22" s="3"/>
      <c r="I22" s="2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34"/>
      <c r="B23" s="34"/>
      <c r="C23" s="3"/>
      <c r="D23" s="3"/>
      <c r="E23" s="3"/>
      <c r="F23" s="3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34"/>
      <c r="B24" s="3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" customHeight="1" x14ac:dyDescent="0.25">
      <c r="A25" s="34"/>
      <c r="B25" s="3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" customHeight="1" x14ac:dyDescent="0.25">
      <c r="A26" s="34"/>
      <c r="B26" s="3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" customHeight="1" x14ac:dyDescent="0.25">
      <c r="A27" s="34"/>
      <c r="B27" s="3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" customHeight="1" x14ac:dyDescent="0.25">
      <c r="A28" s="34"/>
      <c r="B28" s="3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" customHeight="1" x14ac:dyDescent="0.25">
      <c r="A29" s="34"/>
      <c r="B29" s="3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" customHeight="1" x14ac:dyDescent="0.25">
      <c r="A30" s="34"/>
      <c r="B30" s="3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" customHeight="1" x14ac:dyDescent="0.25">
      <c r="A31" s="34"/>
      <c r="B31" s="3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" customHeight="1" x14ac:dyDescent="0.25">
      <c r="A32" s="34"/>
      <c r="B32" s="3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" customHeight="1" x14ac:dyDescent="0.25">
      <c r="A33" s="34"/>
      <c r="B33" s="3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" customHeight="1" x14ac:dyDescent="0.25">
      <c r="A34" s="34"/>
      <c r="B34" s="3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" customHeight="1" x14ac:dyDescent="0.25">
      <c r="A35" s="34"/>
      <c r="B35" s="3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" customHeight="1" x14ac:dyDescent="0.25">
      <c r="A36" s="34"/>
      <c r="B36" s="3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" customHeight="1" x14ac:dyDescent="0.25">
      <c r="A37" s="34"/>
      <c r="B37" s="3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" customHeight="1" x14ac:dyDescent="0.25">
      <c r="A38" s="34"/>
      <c r="B38" s="3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" customHeight="1" x14ac:dyDescent="0.25">
      <c r="A39" s="34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" customHeight="1" x14ac:dyDescent="0.25">
      <c r="A40" s="34"/>
      <c r="B40" s="3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" customHeight="1" x14ac:dyDescent="0.25">
      <c r="A41" s="34"/>
      <c r="B41" s="3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" customHeight="1" x14ac:dyDescent="0.25">
      <c r="A42" s="34"/>
      <c r="B42" s="3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" customHeight="1" x14ac:dyDescent="0.25">
      <c r="A43" s="34"/>
      <c r="B43" s="34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" customHeight="1" x14ac:dyDescent="0.25">
      <c r="A44" s="34"/>
      <c r="B44" s="3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" customHeight="1" x14ac:dyDescent="0.25">
      <c r="A45" s="34"/>
      <c r="B45" s="3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" customHeight="1" x14ac:dyDescent="0.25">
      <c r="A46" s="34"/>
      <c r="B46" s="3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5">
      <c r="A47" s="34"/>
      <c r="B47" s="3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5">
      <c r="A48" s="34"/>
      <c r="B48" s="3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5">
      <c r="A49" s="34"/>
      <c r="B49" s="3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5">
      <c r="A50" s="34"/>
      <c r="B50" s="3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5">
      <c r="A51" s="34"/>
      <c r="B51" s="3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5">
      <c r="A52" s="34"/>
      <c r="B52" s="3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5">
      <c r="A53" s="34"/>
      <c r="B53" s="3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5">
      <c r="A54" s="34"/>
      <c r="B54" s="3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5">
      <c r="A55" s="34"/>
      <c r="B55" s="3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5">
      <c r="A56" s="34"/>
      <c r="B56" s="3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5">
      <c r="A57" s="34"/>
      <c r="B57" s="3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5">
      <c r="A58" s="34"/>
      <c r="B58" s="3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5">
      <c r="A59" s="34"/>
      <c r="B59" s="3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5">
      <c r="A60" s="34"/>
      <c r="B60" s="3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5">
      <c r="A61" s="34"/>
      <c r="B61" s="3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5">
      <c r="A62" s="34"/>
      <c r="B62" s="3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5">
      <c r="A63" s="34"/>
      <c r="B63" s="3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5">
      <c r="A64" s="34"/>
      <c r="B64" s="3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5">
      <c r="A65" s="34"/>
      <c r="B65" s="3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5">
      <c r="A66" s="34"/>
      <c r="B66" s="3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5">
      <c r="A67" s="34"/>
      <c r="B67" s="3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5">
      <c r="A68" s="34"/>
      <c r="B68" s="3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5">
      <c r="A69" s="34"/>
      <c r="B69" s="3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5">
      <c r="A70" s="34"/>
      <c r="B70" s="3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5">
      <c r="A71" s="34"/>
      <c r="B71" s="3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5">
      <c r="A72" s="34"/>
      <c r="B72" s="3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5">
      <c r="A73" s="34"/>
      <c r="B73" s="3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5">
      <c r="A74" s="34"/>
      <c r="B74" s="3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5">
      <c r="A75" s="34"/>
      <c r="B75" s="3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5">
      <c r="A76" s="34"/>
      <c r="B76" s="3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5">
      <c r="A77" s="34"/>
      <c r="B77" s="3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5">
      <c r="A78" s="34"/>
      <c r="B78" s="3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5">
      <c r="A79" s="34"/>
      <c r="B79" s="3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5">
      <c r="A80" s="34"/>
      <c r="B80" s="3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5">
      <c r="A81" s="34"/>
      <c r="B81" s="3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5">
      <c r="A82" s="34"/>
      <c r="B82" s="3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5">
      <c r="A83" s="34"/>
      <c r="B83" s="3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5">
      <c r="A84" s="34"/>
      <c r="B84" s="3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5">
      <c r="A85" s="34"/>
      <c r="B85" s="3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5">
      <c r="A86" s="34"/>
      <c r="B86" s="3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5">
      <c r="A87" s="34"/>
      <c r="B87" s="3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5">
      <c r="A88" s="34"/>
      <c r="B88" s="3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5">
      <c r="A89" s="34"/>
      <c r="B89" s="3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5">
      <c r="A90" s="34"/>
      <c r="B90" s="3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5">
      <c r="A91" s="34"/>
      <c r="B91" s="3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5">
      <c r="A92" s="34"/>
      <c r="B92" s="3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5">
      <c r="A93" s="34"/>
      <c r="B93" s="3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5">
      <c r="A94" s="34"/>
      <c r="B94" s="3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5">
      <c r="A95" s="34"/>
      <c r="B95" s="3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5">
      <c r="A96" s="34"/>
      <c r="B96" s="3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5">
      <c r="A97" s="34"/>
      <c r="B97" s="3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5">
      <c r="A98" s="34"/>
      <c r="B98" s="3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5">
      <c r="A99" s="34"/>
      <c r="B99" s="3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5">
      <c r="A100" s="34"/>
      <c r="B100" s="3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5">
      <c r="A101" s="34"/>
      <c r="B101" s="3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5">
      <c r="A102" s="34"/>
      <c r="B102" s="3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5">
      <c r="A103" s="34"/>
      <c r="B103" s="3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5">
      <c r="A104" s="34"/>
      <c r="B104" s="3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5">
      <c r="A105" s="34"/>
      <c r="B105" s="3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5">
      <c r="A106" s="34"/>
      <c r="B106" s="3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5">
      <c r="A107" s="34"/>
      <c r="B107" s="3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5">
      <c r="A108" s="34"/>
      <c r="B108" s="3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5">
      <c r="A109" s="34"/>
      <c r="B109" s="3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5">
      <c r="A110" s="34"/>
      <c r="B110" s="3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5">
      <c r="A111" s="34"/>
      <c r="B111" s="3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5">
      <c r="A112" s="34"/>
      <c r="B112" s="3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5">
      <c r="A113" s="34"/>
      <c r="B113" s="3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5">
      <c r="A114" s="34"/>
      <c r="B114" s="3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5">
      <c r="A115" s="34"/>
      <c r="B115" s="3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5">
      <c r="A116" s="34"/>
      <c r="B116" s="3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5">
      <c r="A117" s="34"/>
      <c r="B117" s="3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5">
      <c r="A118" s="34"/>
      <c r="B118" s="3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5">
      <c r="A119" s="34"/>
      <c r="B119" s="3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5">
      <c r="A120" s="34"/>
      <c r="B120" s="3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5">
      <c r="A121" s="34"/>
      <c r="B121" s="3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5">
      <c r="A122" s="34"/>
      <c r="B122" s="3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5">
      <c r="A123" s="34"/>
      <c r="B123" s="3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5">
      <c r="A124" s="34"/>
      <c r="B124" s="3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5">
      <c r="A125" s="34"/>
      <c r="B125" s="3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5">
      <c r="A126" s="34"/>
      <c r="B126" s="3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5">
      <c r="A127" s="34"/>
      <c r="B127" s="3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5">
      <c r="A128" s="34"/>
      <c r="B128" s="3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5">
      <c r="A129" s="34"/>
      <c r="B129" s="3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5">
      <c r="A130" s="34"/>
      <c r="B130" s="3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5">
      <c r="A131" s="34"/>
      <c r="B131" s="3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5">
      <c r="A132" s="34"/>
      <c r="B132" s="3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5">
      <c r="A133" s="34"/>
      <c r="B133" s="3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5">
      <c r="A134" s="34"/>
      <c r="B134" s="3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5">
      <c r="A135" s="34"/>
      <c r="B135" s="3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5">
      <c r="A136" s="34"/>
      <c r="B136" s="3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5">
      <c r="A137" s="34"/>
      <c r="B137" s="3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5">
      <c r="A138" s="34"/>
      <c r="B138" s="3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5">
      <c r="A139" s="34"/>
      <c r="B139" s="3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5">
      <c r="A140" s="34"/>
      <c r="B140" s="3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5">
      <c r="A141" s="34"/>
      <c r="B141" s="3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5">
      <c r="A142" s="34"/>
      <c r="B142" s="3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5">
      <c r="A143" s="34"/>
      <c r="B143" s="3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5">
      <c r="A144" s="34"/>
      <c r="B144" s="3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5">
      <c r="A145" s="34"/>
      <c r="B145" s="3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5">
      <c r="A146" s="34"/>
      <c r="B146" s="3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5">
      <c r="A147" s="34"/>
      <c r="B147" s="3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5">
      <c r="A148" s="34"/>
      <c r="B148" s="3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5">
      <c r="A149" s="34"/>
      <c r="B149" s="3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5">
      <c r="A150" s="34"/>
      <c r="B150" s="3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5">
      <c r="A151" s="34"/>
      <c r="B151" s="3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5">
      <c r="A152" s="34"/>
      <c r="B152" s="3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5">
      <c r="A153" s="34"/>
      <c r="B153" s="3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5">
      <c r="A154" s="34"/>
      <c r="B154" s="3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5">
      <c r="A155" s="34"/>
      <c r="B155" s="3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5">
      <c r="A156" s="34"/>
      <c r="B156" s="3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5">
      <c r="A157" s="34"/>
      <c r="B157" s="3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5">
      <c r="A158" s="34"/>
      <c r="B158" s="3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5">
      <c r="A159" s="34"/>
      <c r="B159" s="3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5">
      <c r="A160" s="34"/>
      <c r="B160" s="3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5">
      <c r="A161" s="34"/>
      <c r="B161" s="3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5">
      <c r="A162" s="34"/>
      <c r="B162" s="3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5">
      <c r="A163" s="34"/>
      <c r="B163" s="3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5">
      <c r="A164" s="34"/>
      <c r="B164" s="3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5">
      <c r="A165" s="34"/>
      <c r="B165" s="3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5">
      <c r="A166" s="34"/>
      <c r="B166" s="3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5">
      <c r="A167" s="34"/>
      <c r="B167" s="3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5">
      <c r="A168" s="34"/>
      <c r="B168" s="3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5">
      <c r="A169" s="34"/>
      <c r="B169" s="3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5">
      <c r="A170" s="34"/>
      <c r="B170" s="3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5">
      <c r="A171" s="34"/>
      <c r="B171" s="3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5">
      <c r="A172" s="34"/>
      <c r="B172" s="3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5">
      <c r="A173" s="34"/>
      <c r="B173" s="3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5">
      <c r="A174" s="34"/>
      <c r="B174" s="3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5">
      <c r="A175" s="34"/>
      <c r="B175" s="3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5">
      <c r="A176" s="34"/>
      <c r="B176" s="3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5">
      <c r="A177" s="34"/>
      <c r="B177" s="3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5">
      <c r="A178" s="34"/>
      <c r="B178" s="3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5">
      <c r="A179" s="34"/>
      <c r="B179" s="3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5">
      <c r="A180" s="34"/>
      <c r="B180" s="3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5">
      <c r="A181" s="34"/>
      <c r="B181" s="3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5">
      <c r="A182" s="34"/>
      <c r="B182" s="3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5">
      <c r="A183" s="34"/>
      <c r="B183" s="3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5">
      <c r="A184" s="34"/>
      <c r="B184" s="3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5">
      <c r="A185" s="34"/>
      <c r="B185" s="3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5">
      <c r="A186" s="34"/>
      <c r="B186" s="3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5">
      <c r="A187" s="34"/>
      <c r="B187" s="3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5">
      <c r="A188" s="34"/>
      <c r="B188" s="3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5">
      <c r="A189" s="34"/>
      <c r="B189" s="3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5">
      <c r="A190" s="34"/>
      <c r="B190" s="3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5">
      <c r="A191" s="34"/>
      <c r="B191" s="3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5">
      <c r="A192" s="34"/>
      <c r="B192" s="3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5">
      <c r="A193" s="34"/>
      <c r="B193" s="3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5">
      <c r="A194" s="34"/>
      <c r="B194" s="3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5">
      <c r="A195" s="34"/>
      <c r="B195" s="3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5">
      <c r="A196" s="34"/>
      <c r="B196" s="3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5">
      <c r="A197" s="34"/>
      <c r="B197" s="3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5">
      <c r="A198" s="34"/>
      <c r="B198" s="3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5">
      <c r="A199" s="34"/>
      <c r="B199" s="3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5">
      <c r="A200" s="34"/>
      <c r="B200" s="3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5">
      <c r="A201" s="34"/>
      <c r="B201" s="3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5">
      <c r="A202" s="34"/>
      <c r="B202" s="3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5">
      <c r="A203" s="34"/>
      <c r="B203" s="3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5">
      <c r="A204" s="34"/>
      <c r="B204" s="3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5">
      <c r="A205" s="34"/>
      <c r="B205" s="3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5">
      <c r="A206" s="34"/>
      <c r="B206" s="3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5">
      <c r="A207" s="34"/>
      <c r="B207" s="3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5">
      <c r="A208" s="34"/>
      <c r="B208" s="3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5">
      <c r="A209" s="34"/>
      <c r="B209" s="3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5">
      <c r="A210" s="34"/>
      <c r="B210" s="3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5">
      <c r="A211" s="34"/>
      <c r="B211" s="3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5">
      <c r="A212" s="34"/>
      <c r="B212" s="3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5">
      <c r="A213" s="34"/>
      <c r="B213" s="3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5">
      <c r="A214" s="34"/>
      <c r="B214" s="3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5">
      <c r="A215" s="34"/>
      <c r="B215" s="3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5">
      <c r="A216" s="34"/>
      <c r="B216" s="3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5">
      <c r="A217" s="34"/>
      <c r="B217" s="3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5">
      <c r="A218" s="34"/>
      <c r="B218" s="3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5">
      <c r="A219" s="34"/>
      <c r="B219" s="3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5">
      <c r="A220" s="34"/>
      <c r="B220" s="3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5.75" customHeight="1" x14ac:dyDescent="0.25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5.75" customHeight="1" x14ac:dyDescent="0.25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5.75" customHeight="1" x14ac:dyDescent="0.25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5.75" customHeight="1" x14ac:dyDescent="0.25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5.75" customHeight="1" x14ac:dyDescent="0.25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5.75" customHeight="1" x14ac:dyDescent="0.25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5.75" customHeight="1" x14ac:dyDescent="0.25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5.75" customHeight="1" x14ac:dyDescent="0.25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5.75" customHeight="1" x14ac:dyDescent="0.25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5.75" customHeight="1" x14ac:dyDescent="0.25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5.75" customHeight="1" x14ac:dyDescent="0.25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5.75" customHeight="1" x14ac:dyDescent="0.25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5.75" customHeight="1" x14ac:dyDescent="0.25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5.75" customHeight="1" x14ac:dyDescent="0.25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5.75" customHeight="1" x14ac:dyDescent="0.25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5.75" customHeight="1" x14ac:dyDescent="0.25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5.75" customHeight="1" x14ac:dyDescent="0.25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5.75" customHeight="1" x14ac:dyDescent="0.25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5.75" customHeight="1" x14ac:dyDescent="0.25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5.75" customHeight="1" x14ac:dyDescent="0.25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5.75" customHeight="1" x14ac:dyDescent="0.25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5.75" customHeight="1" x14ac:dyDescent="0.25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5.75" customHeight="1" x14ac:dyDescent="0.25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5.75" customHeight="1" x14ac:dyDescent="0.25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5.75" customHeight="1" x14ac:dyDescent="0.25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5.75" customHeight="1" x14ac:dyDescent="0.25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5.75" customHeight="1" x14ac:dyDescent="0.25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5.75" customHeight="1" x14ac:dyDescent="0.25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5.75" customHeight="1" x14ac:dyDescent="0.25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5.75" customHeight="1" x14ac:dyDescent="0.25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5.75" customHeight="1" x14ac:dyDescent="0.25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5.75" customHeight="1" x14ac:dyDescent="0.25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5.75" customHeight="1" x14ac:dyDescent="0.25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5.75" customHeight="1" x14ac:dyDescent="0.2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5.75" customHeight="1" x14ac:dyDescent="0.25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5.75" customHeight="1" x14ac:dyDescent="0.2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5.75" customHeight="1" x14ac:dyDescent="0.25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5.75" customHeight="1" x14ac:dyDescent="0.25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5.75" customHeight="1" x14ac:dyDescent="0.25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5.75" customHeight="1" x14ac:dyDescent="0.25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5.75" customHeight="1" x14ac:dyDescent="0.25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5.75" customHeight="1" x14ac:dyDescent="0.25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5.75" customHeight="1" x14ac:dyDescent="0.25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5.75" customHeight="1" x14ac:dyDescent="0.2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5.75" customHeight="1" x14ac:dyDescent="0.25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5.75" customHeight="1" x14ac:dyDescent="0.25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5.75" customHeight="1" x14ac:dyDescent="0.25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5.75" customHeight="1" x14ac:dyDescent="0.25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5.75" customHeight="1" x14ac:dyDescent="0.25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5.75" customHeight="1" x14ac:dyDescent="0.25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5.75" customHeight="1" x14ac:dyDescent="0.25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5.75" customHeight="1" x14ac:dyDescent="0.25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5.75" customHeight="1" x14ac:dyDescent="0.25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5.75" customHeight="1" x14ac:dyDescent="0.2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5.75" customHeight="1" x14ac:dyDescent="0.25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5.75" customHeight="1" x14ac:dyDescent="0.25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5.75" customHeight="1" x14ac:dyDescent="0.25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5.75" customHeight="1" x14ac:dyDescent="0.25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5.75" customHeight="1" x14ac:dyDescent="0.25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5.75" customHeight="1" x14ac:dyDescent="0.25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5.75" customHeight="1" x14ac:dyDescent="0.25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5.75" customHeight="1" x14ac:dyDescent="0.25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5.75" customHeight="1" x14ac:dyDescent="0.25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5.75" customHeight="1" x14ac:dyDescent="0.2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5.75" customHeight="1" x14ac:dyDescent="0.25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5.75" customHeight="1" x14ac:dyDescent="0.25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5.75" customHeight="1" x14ac:dyDescent="0.25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5.75" customHeight="1" x14ac:dyDescent="0.25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5.75" customHeight="1" x14ac:dyDescent="0.25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5.75" customHeight="1" x14ac:dyDescent="0.25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5.75" customHeight="1" x14ac:dyDescent="0.25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5.75" customHeight="1" x14ac:dyDescent="0.25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5.75" customHeight="1" x14ac:dyDescent="0.25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5.75" customHeight="1" x14ac:dyDescent="0.2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5.75" customHeight="1" x14ac:dyDescent="0.25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5.75" customHeight="1" x14ac:dyDescent="0.25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5.75" customHeight="1" x14ac:dyDescent="0.25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5.75" customHeight="1" x14ac:dyDescent="0.25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5.75" customHeight="1" x14ac:dyDescent="0.25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5.75" customHeight="1" x14ac:dyDescent="0.25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5.75" customHeight="1" x14ac:dyDescent="0.25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5.75" customHeight="1" x14ac:dyDescent="0.25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5.75" customHeight="1" x14ac:dyDescent="0.25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5.75" customHeight="1" x14ac:dyDescent="0.2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5.75" customHeight="1" x14ac:dyDescent="0.25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5.75" customHeight="1" x14ac:dyDescent="0.25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5.75" customHeight="1" x14ac:dyDescent="0.25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5.75" customHeight="1" x14ac:dyDescent="0.25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5.75" customHeight="1" x14ac:dyDescent="0.25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5.75" customHeight="1" x14ac:dyDescent="0.25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5.75" customHeight="1" x14ac:dyDescent="0.25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5.75" customHeight="1" x14ac:dyDescent="0.25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5.75" customHeight="1" x14ac:dyDescent="0.25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5.75" customHeight="1" x14ac:dyDescent="0.2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5.75" customHeight="1" x14ac:dyDescent="0.25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5.75" customHeight="1" x14ac:dyDescent="0.25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5.75" customHeight="1" x14ac:dyDescent="0.25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5.75" customHeight="1" x14ac:dyDescent="0.25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5.75" customHeight="1" x14ac:dyDescent="0.25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5.75" customHeight="1" x14ac:dyDescent="0.25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5.75" customHeight="1" x14ac:dyDescent="0.25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5.75" customHeight="1" x14ac:dyDescent="0.25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5.75" customHeight="1" x14ac:dyDescent="0.25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5.75" customHeight="1" x14ac:dyDescent="0.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5.75" customHeight="1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5.75" customHeight="1" x14ac:dyDescent="0.25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5.75" customHeight="1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5.75" customHeight="1" x14ac:dyDescent="0.25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5.75" customHeight="1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5.75" customHeight="1" x14ac:dyDescent="0.25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5.75" customHeight="1" x14ac:dyDescent="0.25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5.75" customHeight="1" x14ac:dyDescent="0.25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5.75" customHeight="1" x14ac:dyDescent="0.25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5.75" customHeight="1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5.75" customHeight="1" x14ac:dyDescent="0.25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5.75" customHeight="1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5.75" customHeight="1" x14ac:dyDescent="0.25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5.75" customHeight="1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5.75" customHeight="1" x14ac:dyDescent="0.25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5.75" customHeight="1" x14ac:dyDescent="0.25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5.75" customHeight="1" x14ac:dyDescent="0.25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5.75" customHeight="1" x14ac:dyDescent="0.25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5.75" customHeight="1" x14ac:dyDescent="0.25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5.75" customHeight="1" x14ac:dyDescent="0.2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5.75" customHeight="1" x14ac:dyDescent="0.25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5.75" customHeight="1" x14ac:dyDescent="0.25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5.75" customHeight="1" x14ac:dyDescent="0.25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5.75" customHeight="1" x14ac:dyDescent="0.25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5.75" customHeight="1" x14ac:dyDescent="0.25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5.75" customHeight="1" x14ac:dyDescent="0.25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5.75" customHeight="1" x14ac:dyDescent="0.25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5.75" customHeight="1" x14ac:dyDescent="0.25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5.75" customHeight="1" x14ac:dyDescent="0.25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5.75" customHeight="1" x14ac:dyDescent="0.2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5.75" customHeight="1" x14ac:dyDescent="0.25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5.75" customHeight="1" x14ac:dyDescent="0.25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5.75" customHeight="1" x14ac:dyDescent="0.25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5.75" customHeight="1" x14ac:dyDescent="0.25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5.75" customHeight="1" x14ac:dyDescent="0.25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5.75" customHeight="1" x14ac:dyDescent="0.25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5.75" customHeight="1" x14ac:dyDescent="0.25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5.75" customHeight="1" x14ac:dyDescent="0.25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5.75" customHeight="1" x14ac:dyDescent="0.25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5.75" customHeight="1" x14ac:dyDescent="0.2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5.75" customHeight="1" x14ac:dyDescent="0.25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5.75" customHeight="1" x14ac:dyDescent="0.25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5.75" customHeight="1" x14ac:dyDescent="0.25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5.75" customHeight="1" x14ac:dyDescent="0.25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5.75" customHeight="1" x14ac:dyDescent="0.25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5.75" customHeight="1" x14ac:dyDescent="0.25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5.75" customHeight="1" x14ac:dyDescent="0.25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5.75" customHeight="1" x14ac:dyDescent="0.25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5.75" customHeight="1" x14ac:dyDescent="0.25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5.75" customHeight="1" x14ac:dyDescent="0.25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5.75" customHeight="1" x14ac:dyDescent="0.25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5.75" customHeight="1" x14ac:dyDescent="0.25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5.75" customHeight="1" x14ac:dyDescent="0.25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5.75" customHeight="1" x14ac:dyDescent="0.25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5.75" customHeight="1" x14ac:dyDescent="0.25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5.75" customHeight="1" x14ac:dyDescent="0.25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5.75" customHeight="1" x14ac:dyDescent="0.25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5.75" customHeight="1" x14ac:dyDescent="0.25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5.75" customHeight="1" x14ac:dyDescent="0.25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5.75" customHeight="1" x14ac:dyDescent="0.25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5.75" customHeight="1" x14ac:dyDescent="0.25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5.75" customHeight="1" x14ac:dyDescent="0.25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5.75" customHeight="1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5.75" customHeight="1" x14ac:dyDescent="0.25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5.75" customHeight="1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5.75" customHeight="1" x14ac:dyDescent="0.25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5.75" customHeight="1" x14ac:dyDescent="0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5.75" customHeight="1" x14ac:dyDescent="0.25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5.75" customHeight="1" x14ac:dyDescent="0.25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5.75" customHeight="1" x14ac:dyDescent="0.25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5.75" customHeight="1" x14ac:dyDescent="0.25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5.75" customHeight="1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5.75" customHeight="1" x14ac:dyDescent="0.25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5.75" customHeight="1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5.75" customHeight="1" x14ac:dyDescent="0.25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5.75" customHeight="1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5.75" customHeight="1" x14ac:dyDescent="0.25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5.75" customHeight="1" x14ac:dyDescent="0.25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5.75" customHeight="1" x14ac:dyDescent="0.25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5.75" customHeight="1" x14ac:dyDescent="0.25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5.75" customHeight="1" x14ac:dyDescent="0.25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5.75" customHeight="1" x14ac:dyDescent="0.25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5.75" customHeight="1" x14ac:dyDescent="0.25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5.75" customHeight="1" x14ac:dyDescent="0.25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5.75" customHeight="1" x14ac:dyDescent="0.25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5.75" customHeight="1" x14ac:dyDescent="0.25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5.75" customHeight="1" x14ac:dyDescent="0.25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5.75" customHeight="1" x14ac:dyDescent="0.25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5.75" customHeight="1" x14ac:dyDescent="0.25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5.75" customHeight="1" x14ac:dyDescent="0.25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5.75" customHeight="1" x14ac:dyDescent="0.25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5.75" customHeight="1" x14ac:dyDescent="0.25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5.75" customHeight="1" x14ac:dyDescent="0.25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5.75" customHeight="1" x14ac:dyDescent="0.25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5.75" customHeight="1" x14ac:dyDescent="0.25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5.75" customHeight="1" x14ac:dyDescent="0.25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5.75" customHeight="1" x14ac:dyDescent="0.25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5.75" customHeight="1" x14ac:dyDescent="0.25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5.75" customHeight="1" x14ac:dyDescent="0.25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5.75" customHeight="1" x14ac:dyDescent="0.25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5.75" customHeight="1" x14ac:dyDescent="0.25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5.75" customHeight="1" x14ac:dyDescent="0.25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5.75" customHeight="1" x14ac:dyDescent="0.25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5.75" customHeight="1" x14ac:dyDescent="0.25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5.75" customHeight="1" x14ac:dyDescent="0.25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5.75" customHeight="1" x14ac:dyDescent="0.25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5.75" customHeight="1" x14ac:dyDescent="0.25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5.75" customHeight="1" x14ac:dyDescent="0.25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5.75" customHeight="1" x14ac:dyDescent="0.25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5.75" customHeight="1" x14ac:dyDescent="0.25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5.75" customHeight="1" x14ac:dyDescent="0.25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5.75" customHeight="1" x14ac:dyDescent="0.25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5.75" customHeight="1" x14ac:dyDescent="0.25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5.75" customHeight="1" x14ac:dyDescent="0.25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5.75" customHeight="1" x14ac:dyDescent="0.25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5.75" customHeight="1" x14ac:dyDescent="0.25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5.75" customHeight="1" x14ac:dyDescent="0.25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5.75" customHeight="1" x14ac:dyDescent="0.25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5.75" customHeight="1" x14ac:dyDescent="0.25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5.75" customHeight="1" x14ac:dyDescent="0.25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5.75" customHeight="1" x14ac:dyDescent="0.25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5.75" customHeight="1" x14ac:dyDescent="0.25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5.75" customHeight="1" x14ac:dyDescent="0.25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5.75" customHeight="1" x14ac:dyDescent="0.25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5.75" customHeight="1" x14ac:dyDescent="0.25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5.75" customHeight="1" x14ac:dyDescent="0.25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5.75" customHeight="1" x14ac:dyDescent="0.25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5.75" customHeight="1" x14ac:dyDescent="0.25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5.75" customHeight="1" x14ac:dyDescent="0.25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5.75" customHeight="1" x14ac:dyDescent="0.25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5.75" customHeight="1" x14ac:dyDescent="0.25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5.75" customHeight="1" x14ac:dyDescent="0.25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5.75" customHeight="1" x14ac:dyDescent="0.25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5.75" customHeight="1" x14ac:dyDescent="0.25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5.75" customHeight="1" x14ac:dyDescent="0.25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5.75" customHeight="1" x14ac:dyDescent="0.25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5.75" customHeight="1" x14ac:dyDescent="0.25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5.75" customHeight="1" x14ac:dyDescent="0.25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5.75" customHeight="1" x14ac:dyDescent="0.25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5.75" customHeight="1" x14ac:dyDescent="0.25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5.75" customHeight="1" x14ac:dyDescent="0.25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5.75" customHeight="1" x14ac:dyDescent="0.25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5.75" customHeight="1" x14ac:dyDescent="0.25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5.75" customHeight="1" x14ac:dyDescent="0.25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5.75" customHeight="1" x14ac:dyDescent="0.25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5.75" customHeight="1" x14ac:dyDescent="0.25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5.75" customHeight="1" x14ac:dyDescent="0.25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5.75" customHeight="1" x14ac:dyDescent="0.25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5.75" customHeight="1" x14ac:dyDescent="0.25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5.75" customHeight="1" x14ac:dyDescent="0.2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5.75" customHeight="1" x14ac:dyDescent="0.25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5.75" customHeight="1" x14ac:dyDescent="0.25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5.75" customHeight="1" x14ac:dyDescent="0.25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5.75" customHeight="1" x14ac:dyDescent="0.25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5.75" customHeight="1" x14ac:dyDescent="0.25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5.75" customHeight="1" x14ac:dyDescent="0.25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5.75" customHeight="1" x14ac:dyDescent="0.25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5.75" customHeight="1" x14ac:dyDescent="0.25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5.75" customHeight="1" x14ac:dyDescent="0.25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5.75" customHeight="1" x14ac:dyDescent="0.2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5.75" customHeight="1" x14ac:dyDescent="0.25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5.75" customHeight="1" x14ac:dyDescent="0.25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5.75" customHeight="1" x14ac:dyDescent="0.25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5.75" customHeight="1" x14ac:dyDescent="0.25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5.75" customHeight="1" x14ac:dyDescent="0.25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5.75" customHeight="1" x14ac:dyDescent="0.25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5.75" customHeight="1" x14ac:dyDescent="0.25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5.75" customHeight="1" x14ac:dyDescent="0.25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5.75" customHeight="1" x14ac:dyDescent="0.25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5.75" customHeight="1" x14ac:dyDescent="0.2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5.75" customHeight="1" x14ac:dyDescent="0.25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5.75" customHeight="1" x14ac:dyDescent="0.25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5.75" customHeight="1" x14ac:dyDescent="0.25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5.75" customHeight="1" x14ac:dyDescent="0.25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5.75" customHeight="1" x14ac:dyDescent="0.25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5.75" customHeight="1" x14ac:dyDescent="0.25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5.75" customHeight="1" x14ac:dyDescent="0.25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5.75" customHeight="1" x14ac:dyDescent="0.25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5.75" customHeight="1" x14ac:dyDescent="0.25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5.75" customHeight="1" x14ac:dyDescent="0.2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5.75" customHeight="1" x14ac:dyDescent="0.25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5.75" customHeight="1" x14ac:dyDescent="0.25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5.75" customHeight="1" x14ac:dyDescent="0.25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5.75" customHeight="1" x14ac:dyDescent="0.25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5.75" customHeight="1" x14ac:dyDescent="0.25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5.75" customHeight="1" x14ac:dyDescent="0.25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5.75" customHeight="1" x14ac:dyDescent="0.25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5.75" customHeight="1" x14ac:dyDescent="0.25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5.75" customHeight="1" x14ac:dyDescent="0.25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5.75" customHeight="1" x14ac:dyDescent="0.2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5.75" customHeight="1" x14ac:dyDescent="0.25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5.75" customHeight="1" x14ac:dyDescent="0.25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5.75" customHeight="1" x14ac:dyDescent="0.25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5.75" customHeight="1" x14ac:dyDescent="0.25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5.75" customHeight="1" x14ac:dyDescent="0.25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5.75" customHeight="1" x14ac:dyDescent="0.25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5.75" customHeight="1" x14ac:dyDescent="0.25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5.75" customHeight="1" x14ac:dyDescent="0.25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5.75" customHeight="1" x14ac:dyDescent="0.25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5.75" customHeight="1" x14ac:dyDescent="0.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5.75" customHeight="1" x14ac:dyDescent="0.25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5.75" customHeight="1" x14ac:dyDescent="0.25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5.75" customHeight="1" x14ac:dyDescent="0.25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5.75" customHeight="1" x14ac:dyDescent="0.25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5.75" customHeight="1" x14ac:dyDescent="0.25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5.75" customHeight="1" x14ac:dyDescent="0.25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5.75" customHeight="1" x14ac:dyDescent="0.25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5.75" customHeight="1" x14ac:dyDescent="0.25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5.75" customHeight="1" x14ac:dyDescent="0.25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5.75" customHeight="1" x14ac:dyDescent="0.2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5.75" customHeight="1" x14ac:dyDescent="0.25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5.75" customHeight="1" x14ac:dyDescent="0.25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5.75" customHeight="1" x14ac:dyDescent="0.25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5.75" customHeight="1" x14ac:dyDescent="0.25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5.75" customHeight="1" x14ac:dyDescent="0.25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5.75" customHeight="1" x14ac:dyDescent="0.25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5.75" customHeight="1" x14ac:dyDescent="0.25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5.75" customHeight="1" x14ac:dyDescent="0.25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5.75" customHeight="1" x14ac:dyDescent="0.25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5.75" customHeight="1" x14ac:dyDescent="0.2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5.75" customHeight="1" x14ac:dyDescent="0.25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5.75" customHeight="1" x14ac:dyDescent="0.25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5.75" customHeight="1" x14ac:dyDescent="0.25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5.75" customHeight="1" x14ac:dyDescent="0.25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5.75" customHeight="1" x14ac:dyDescent="0.25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5.75" customHeight="1" x14ac:dyDescent="0.25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5.75" customHeight="1" x14ac:dyDescent="0.25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5.75" customHeight="1" x14ac:dyDescent="0.25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5.75" customHeight="1" x14ac:dyDescent="0.25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5.75" customHeight="1" x14ac:dyDescent="0.2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5.75" customHeight="1" x14ac:dyDescent="0.25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5.75" customHeight="1" x14ac:dyDescent="0.25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5.75" customHeight="1" x14ac:dyDescent="0.25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5.75" customHeight="1" x14ac:dyDescent="0.25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5.75" customHeight="1" x14ac:dyDescent="0.25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5.75" customHeight="1" x14ac:dyDescent="0.25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5.75" customHeight="1" x14ac:dyDescent="0.25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5.75" customHeight="1" x14ac:dyDescent="0.25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5.75" customHeight="1" x14ac:dyDescent="0.25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5.75" customHeight="1" x14ac:dyDescent="0.2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5.75" customHeight="1" x14ac:dyDescent="0.25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5.75" customHeight="1" x14ac:dyDescent="0.25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5.75" customHeight="1" x14ac:dyDescent="0.25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5.75" customHeight="1" x14ac:dyDescent="0.25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5.75" customHeight="1" x14ac:dyDescent="0.25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5.75" customHeight="1" x14ac:dyDescent="0.25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5.75" customHeight="1" x14ac:dyDescent="0.25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5.75" customHeight="1" x14ac:dyDescent="0.25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5.75" customHeight="1" x14ac:dyDescent="0.25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5.75" customHeight="1" x14ac:dyDescent="0.2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5.75" customHeight="1" x14ac:dyDescent="0.25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5.75" customHeight="1" x14ac:dyDescent="0.25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5.75" customHeight="1" x14ac:dyDescent="0.25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5.75" customHeight="1" x14ac:dyDescent="0.25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5.75" customHeight="1" x14ac:dyDescent="0.25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5.75" customHeight="1" x14ac:dyDescent="0.25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5.75" customHeight="1" x14ac:dyDescent="0.25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5.75" customHeight="1" x14ac:dyDescent="0.25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5.75" customHeight="1" x14ac:dyDescent="0.25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5.75" customHeight="1" x14ac:dyDescent="0.2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5.75" customHeight="1" x14ac:dyDescent="0.25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5.75" customHeight="1" x14ac:dyDescent="0.25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5.75" customHeight="1" x14ac:dyDescent="0.25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5.75" customHeight="1" x14ac:dyDescent="0.25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5.75" customHeight="1" x14ac:dyDescent="0.25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5.75" customHeight="1" x14ac:dyDescent="0.25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5.75" customHeight="1" x14ac:dyDescent="0.25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5.75" customHeight="1" x14ac:dyDescent="0.25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5.75" customHeight="1" x14ac:dyDescent="0.25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5.75" customHeight="1" x14ac:dyDescent="0.2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5.75" customHeight="1" x14ac:dyDescent="0.25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5.75" customHeight="1" x14ac:dyDescent="0.25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5.75" customHeight="1" x14ac:dyDescent="0.25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5.75" customHeight="1" x14ac:dyDescent="0.25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5.75" customHeight="1" x14ac:dyDescent="0.25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5.75" customHeight="1" x14ac:dyDescent="0.25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5.75" customHeight="1" x14ac:dyDescent="0.25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5.75" customHeight="1" x14ac:dyDescent="0.25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5.75" customHeight="1" x14ac:dyDescent="0.25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5.75" customHeight="1" x14ac:dyDescent="0.2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5.75" customHeight="1" x14ac:dyDescent="0.25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5.75" customHeight="1" x14ac:dyDescent="0.25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5.75" customHeight="1" x14ac:dyDescent="0.25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5.75" customHeight="1" x14ac:dyDescent="0.25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5.75" customHeight="1" x14ac:dyDescent="0.25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5.75" customHeight="1" x14ac:dyDescent="0.25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5.75" customHeight="1" x14ac:dyDescent="0.25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5.75" customHeight="1" x14ac:dyDescent="0.25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5.75" customHeight="1" x14ac:dyDescent="0.25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5.75" customHeight="1" x14ac:dyDescent="0.2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5.75" customHeight="1" x14ac:dyDescent="0.25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5.75" customHeight="1" x14ac:dyDescent="0.25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5.75" customHeight="1" x14ac:dyDescent="0.25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5.75" customHeight="1" x14ac:dyDescent="0.25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5.75" customHeight="1" x14ac:dyDescent="0.25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5.75" customHeight="1" x14ac:dyDescent="0.25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5.75" customHeight="1" x14ac:dyDescent="0.25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5.75" customHeight="1" x14ac:dyDescent="0.25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5.75" customHeight="1" x14ac:dyDescent="0.25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5.75" customHeight="1" x14ac:dyDescent="0.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5.75" customHeight="1" x14ac:dyDescent="0.25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5.75" customHeight="1" x14ac:dyDescent="0.25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5.75" customHeight="1" x14ac:dyDescent="0.25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5.75" customHeight="1" x14ac:dyDescent="0.25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5.75" customHeight="1" x14ac:dyDescent="0.25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5.75" customHeight="1" x14ac:dyDescent="0.25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5.75" customHeight="1" x14ac:dyDescent="0.25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5.75" customHeight="1" x14ac:dyDescent="0.25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5.75" customHeight="1" x14ac:dyDescent="0.25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5.75" customHeight="1" x14ac:dyDescent="0.2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5.75" customHeight="1" x14ac:dyDescent="0.25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5.75" customHeight="1" x14ac:dyDescent="0.25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5.75" customHeight="1" x14ac:dyDescent="0.25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5.75" customHeight="1" x14ac:dyDescent="0.25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5.75" customHeight="1" x14ac:dyDescent="0.25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5.75" customHeight="1" x14ac:dyDescent="0.25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5.75" customHeight="1" x14ac:dyDescent="0.25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5.75" customHeight="1" x14ac:dyDescent="0.25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5.75" customHeight="1" x14ac:dyDescent="0.25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5.75" customHeight="1" x14ac:dyDescent="0.2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5.75" customHeight="1" x14ac:dyDescent="0.25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5.75" customHeight="1" x14ac:dyDescent="0.25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5.75" customHeight="1" x14ac:dyDescent="0.25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5.75" customHeight="1" x14ac:dyDescent="0.25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5.75" customHeight="1" x14ac:dyDescent="0.25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5.75" customHeight="1" x14ac:dyDescent="0.25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5.75" customHeight="1" x14ac:dyDescent="0.25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5.75" customHeight="1" x14ac:dyDescent="0.25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5.75" customHeight="1" x14ac:dyDescent="0.25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5.75" customHeight="1" x14ac:dyDescent="0.2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5.75" customHeight="1" x14ac:dyDescent="0.25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5.75" customHeight="1" x14ac:dyDescent="0.25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5.75" customHeight="1" x14ac:dyDescent="0.25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5.75" customHeight="1" x14ac:dyDescent="0.25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5.75" customHeight="1" x14ac:dyDescent="0.25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5.75" customHeight="1" x14ac:dyDescent="0.25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5.75" customHeight="1" x14ac:dyDescent="0.25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5.75" customHeight="1" x14ac:dyDescent="0.25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5.75" customHeight="1" x14ac:dyDescent="0.25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5.75" customHeight="1" x14ac:dyDescent="0.2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5.75" customHeight="1" x14ac:dyDescent="0.25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5.75" customHeight="1" x14ac:dyDescent="0.25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5.75" customHeight="1" x14ac:dyDescent="0.25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5.75" customHeight="1" x14ac:dyDescent="0.25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5.75" customHeight="1" x14ac:dyDescent="0.25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5.75" customHeight="1" x14ac:dyDescent="0.25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5.75" customHeight="1" x14ac:dyDescent="0.25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5.75" customHeight="1" x14ac:dyDescent="0.25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5.75" customHeight="1" x14ac:dyDescent="0.25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5.75" customHeight="1" x14ac:dyDescent="0.2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5.75" customHeight="1" x14ac:dyDescent="0.25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5.75" customHeight="1" x14ac:dyDescent="0.25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5.75" customHeight="1" x14ac:dyDescent="0.25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5.75" customHeight="1" x14ac:dyDescent="0.25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5.75" customHeight="1" x14ac:dyDescent="0.25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5.75" customHeight="1" x14ac:dyDescent="0.25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5.75" customHeight="1" x14ac:dyDescent="0.25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5.75" customHeight="1" x14ac:dyDescent="0.25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5.75" customHeight="1" x14ac:dyDescent="0.25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5.75" customHeight="1" x14ac:dyDescent="0.2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5.75" customHeight="1" x14ac:dyDescent="0.25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5.75" customHeight="1" x14ac:dyDescent="0.25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5.75" customHeight="1" x14ac:dyDescent="0.25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5.75" customHeight="1" x14ac:dyDescent="0.25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5.75" customHeight="1" x14ac:dyDescent="0.25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5.75" customHeight="1" x14ac:dyDescent="0.25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5.75" customHeight="1" x14ac:dyDescent="0.25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5.75" customHeight="1" x14ac:dyDescent="0.25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5.75" customHeight="1" x14ac:dyDescent="0.25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5.75" customHeight="1" x14ac:dyDescent="0.2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5.75" customHeight="1" x14ac:dyDescent="0.25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5.75" customHeight="1" x14ac:dyDescent="0.25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5.75" customHeight="1" x14ac:dyDescent="0.25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5.75" customHeight="1" x14ac:dyDescent="0.25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5.75" customHeight="1" x14ac:dyDescent="0.25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5.75" customHeight="1" x14ac:dyDescent="0.25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5.75" customHeight="1" x14ac:dyDescent="0.25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5.75" customHeight="1" x14ac:dyDescent="0.25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5.75" customHeight="1" x14ac:dyDescent="0.25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5.75" customHeight="1" x14ac:dyDescent="0.2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5.75" customHeight="1" x14ac:dyDescent="0.25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5.75" customHeight="1" x14ac:dyDescent="0.25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5.75" customHeight="1" x14ac:dyDescent="0.25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5.75" customHeight="1" x14ac:dyDescent="0.25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5.75" customHeight="1" x14ac:dyDescent="0.25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5.75" customHeight="1" x14ac:dyDescent="0.25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5.75" customHeight="1" x14ac:dyDescent="0.25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5.75" customHeight="1" x14ac:dyDescent="0.25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5.75" customHeight="1" x14ac:dyDescent="0.25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5.75" customHeight="1" x14ac:dyDescent="0.2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5.75" customHeight="1" x14ac:dyDescent="0.25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5.75" customHeight="1" x14ac:dyDescent="0.25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5.75" customHeight="1" x14ac:dyDescent="0.25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5.75" customHeight="1" x14ac:dyDescent="0.25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5.75" customHeight="1" x14ac:dyDescent="0.25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5.75" customHeight="1" x14ac:dyDescent="0.25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5.75" customHeight="1" x14ac:dyDescent="0.25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5.75" customHeight="1" x14ac:dyDescent="0.25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5.75" customHeight="1" x14ac:dyDescent="0.25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5.75" customHeight="1" x14ac:dyDescent="0.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5.75" customHeight="1" x14ac:dyDescent="0.25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5.75" customHeight="1" x14ac:dyDescent="0.25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5.75" customHeight="1" x14ac:dyDescent="0.25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5.75" customHeight="1" x14ac:dyDescent="0.25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5.75" customHeight="1" x14ac:dyDescent="0.25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5.75" customHeight="1" x14ac:dyDescent="0.25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5.75" customHeight="1" x14ac:dyDescent="0.25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5.75" customHeight="1" x14ac:dyDescent="0.25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5.75" customHeight="1" x14ac:dyDescent="0.25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5.75" customHeight="1" x14ac:dyDescent="0.2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5.75" customHeight="1" x14ac:dyDescent="0.25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5.75" customHeight="1" x14ac:dyDescent="0.25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5.75" customHeight="1" x14ac:dyDescent="0.25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5.75" customHeight="1" x14ac:dyDescent="0.25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5.75" customHeight="1" x14ac:dyDescent="0.25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5.75" customHeight="1" x14ac:dyDescent="0.25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5.75" customHeight="1" x14ac:dyDescent="0.25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5.75" customHeight="1" x14ac:dyDescent="0.25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5.75" customHeight="1" x14ac:dyDescent="0.25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5.75" customHeight="1" x14ac:dyDescent="0.2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5.75" customHeight="1" x14ac:dyDescent="0.25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5.75" customHeight="1" x14ac:dyDescent="0.25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5.75" customHeight="1" x14ac:dyDescent="0.25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5.75" customHeight="1" x14ac:dyDescent="0.25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5.75" customHeight="1" x14ac:dyDescent="0.25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5.75" customHeight="1" x14ac:dyDescent="0.25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5.75" customHeight="1" x14ac:dyDescent="0.25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5.75" customHeight="1" x14ac:dyDescent="0.25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5.75" customHeight="1" x14ac:dyDescent="0.25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5.75" customHeight="1" x14ac:dyDescent="0.2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5.75" customHeight="1" x14ac:dyDescent="0.25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5.75" customHeight="1" x14ac:dyDescent="0.25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5.75" customHeight="1" x14ac:dyDescent="0.25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5.75" customHeight="1" x14ac:dyDescent="0.25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5.75" customHeight="1" x14ac:dyDescent="0.25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5.75" customHeight="1" x14ac:dyDescent="0.25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5.75" customHeight="1" x14ac:dyDescent="0.25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5.75" customHeight="1" x14ac:dyDescent="0.25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5.75" customHeight="1" x14ac:dyDescent="0.25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5.75" customHeight="1" x14ac:dyDescent="0.2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5.75" customHeight="1" x14ac:dyDescent="0.25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5.75" customHeight="1" x14ac:dyDescent="0.25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5.75" customHeight="1" x14ac:dyDescent="0.25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5.75" customHeight="1" x14ac:dyDescent="0.25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5.75" customHeight="1" x14ac:dyDescent="0.25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5.75" customHeight="1" x14ac:dyDescent="0.25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5.75" customHeight="1" x14ac:dyDescent="0.25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5.75" customHeight="1" x14ac:dyDescent="0.25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5.75" customHeight="1" x14ac:dyDescent="0.25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5.75" customHeight="1" x14ac:dyDescent="0.2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5.75" customHeight="1" x14ac:dyDescent="0.25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5.75" customHeight="1" x14ac:dyDescent="0.25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5.75" customHeight="1" x14ac:dyDescent="0.25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5.75" customHeight="1" x14ac:dyDescent="0.25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5.75" customHeight="1" x14ac:dyDescent="0.25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5.75" customHeight="1" x14ac:dyDescent="0.25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5.75" customHeight="1" x14ac:dyDescent="0.25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5.75" customHeight="1" x14ac:dyDescent="0.25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5.75" customHeight="1" x14ac:dyDescent="0.25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5.75" customHeight="1" x14ac:dyDescent="0.2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5.75" customHeight="1" x14ac:dyDescent="0.25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5.75" customHeight="1" x14ac:dyDescent="0.25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5.75" customHeight="1" x14ac:dyDescent="0.25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5.75" customHeight="1" x14ac:dyDescent="0.25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5.75" customHeight="1" x14ac:dyDescent="0.25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5.75" customHeight="1" x14ac:dyDescent="0.25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5.75" customHeight="1" x14ac:dyDescent="0.25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5.75" customHeight="1" x14ac:dyDescent="0.25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5.75" customHeight="1" x14ac:dyDescent="0.25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5.75" customHeight="1" x14ac:dyDescent="0.2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5.75" customHeight="1" x14ac:dyDescent="0.25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5.75" customHeight="1" x14ac:dyDescent="0.25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5.75" customHeight="1" x14ac:dyDescent="0.25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5.75" customHeight="1" x14ac:dyDescent="0.25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5.75" customHeight="1" x14ac:dyDescent="0.25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5.75" customHeight="1" x14ac:dyDescent="0.25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5.75" customHeight="1" x14ac:dyDescent="0.25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5.75" customHeight="1" x14ac:dyDescent="0.25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5.75" customHeight="1" x14ac:dyDescent="0.25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5.75" customHeight="1" x14ac:dyDescent="0.2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5.75" customHeight="1" x14ac:dyDescent="0.25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5.75" customHeight="1" x14ac:dyDescent="0.25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5.75" customHeight="1" x14ac:dyDescent="0.25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5.75" customHeight="1" x14ac:dyDescent="0.25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5.75" customHeight="1" x14ac:dyDescent="0.25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5.75" customHeight="1" x14ac:dyDescent="0.25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5.75" customHeight="1" x14ac:dyDescent="0.25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5.75" customHeight="1" x14ac:dyDescent="0.25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5.75" customHeight="1" x14ac:dyDescent="0.25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5.75" customHeight="1" x14ac:dyDescent="0.2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5.75" customHeight="1" x14ac:dyDescent="0.25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5.75" customHeight="1" x14ac:dyDescent="0.25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5.75" customHeight="1" x14ac:dyDescent="0.25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5.75" customHeight="1" x14ac:dyDescent="0.25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5.75" customHeight="1" x14ac:dyDescent="0.25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5.75" customHeight="1" x14ac:dyDescent="0.25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5.75" customHeight="1" x14ac:dyDescent="0.25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5.75" customHeight="1" x14ac:dyDescent="0.25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5.75" customHeight="1" x14ac:dyDescent="0.25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5.75" customHeight="1" x14ac:dyDescent="0.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5.75" customHeight="1" x14ac:dyDescent="0.25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5.75" customHeight="1" x14ac:dyDescent="0.25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5.75" customHeight="1" x14ac:dyDescent="0.25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5.75" customHeight="1" x14ac:dyDescent="0.25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5.75" customHeight="1" x14ac:dyDescent="0.25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5.75" customHeight="1" x14ac:dyDescent="0.25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5.75" customHeight="1" x14ac:dyDescent="0.25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5.75" customHeight="1" x14ac:dyDescent="0.25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5.75" customHeight="1" x14ac:dyDescent="0.25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5.75" customHeight="1" x14ac:dyDescent="0.2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5.75" customHeight="1" x14ac:dyDescent="0.25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5.75" customHeight="1" x14ac:dyDescent="0.25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5.75" customHeight="1" x14ac:dyDescent="0.25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5.75" customHeight="1" x14ac:dyDescent="0.25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5.75" customHeight="1" x14ac:dyDescent="0.25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5.75" customHeight="1" x14ac:dyDescent="0.25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5.75" customHeight="1" x14ac:dyDescent="0.25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5.75" customHeight="1" x14ac:dyDescent="0.25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5.75" customHeight="1" x14ac:dyDescent="0.25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5.75" customHeight="1" x14ac:dyDescent="0.2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5.75" customHeight="1" x14ac:dyDescent="0.25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5.75" customHeight="1" x14ac:dyDescent="0.25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5.75" customHeight="1" x14ac:dyDescent="0.25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5.75" customHeight="1" x14ac:dyDescent="0.25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5.75" customHeight="1" x14ac:dyDescent="0.25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5.75" customHeight="1" x14ac:dyDescent="0.25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5.75" customHeight="1" x14ac:dyDescent="0.25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5.75" customHeight="1" x14ac:dyDescent="0.25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5.75" customHeight="1" x14ac:dyDescent="0.25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5.75" customHeight="1" x14ac:dyDescent="0.2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5.75" customHeight="1" x14ac:dyDescent="0.25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5.75" customHeight="1" x14ac:dyDescent="0.25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5.75" customHeight="1" x14ac:dyDescent="0.25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5.75" customHeight="1" x14ac:dyDescent="0.25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5.75" customHeight="1" x14ac:dyDescent="0.25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5.75" customHeight="1" x14ac:dyDescent="0.25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5.75" customHeight="1" x14ac:dyDescent="0.25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5.75" customHeight="1" x14ac:dyDescent="0.25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5.75" customHeight="1" x14ac:dyDescent="0.25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5.75" customHeight="1" x14ac:dyDescent="0.2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5.75" customHeight="1" x14ac:dyDescent="0.25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5.75" customHeight="1" x14ac:dyDescent="0.25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5.75" customHeight="1" x14ac:dyDescent="0.25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5.75" customHeight="1" x14ac:dyDescent="0.25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5.75" customHeight="1" x14ac:dyDescent="0.25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5.75" customHeight="1" x14ac:dyDescent="0.25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5.75" customHeight="1" x14ac:dyDescent="0.25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5.75" customHeight="1" x14ac:dyDescent="0.25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5.75" customHeight="1" x14ac:dyDescent="0.25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5.75" customHeight="1" x14ac:dyDescent="0.2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5.75" customHeight="1" x14ac:dyDescent="0.25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5.75" customHeight="1" x14ac:dyDescent="0.25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5.75" customHeight="1" x14ac:dyDescent="0.25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5.75" customHeight="1" x14ac:dyDescent="0.25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5.75" customHeight="1" x14ac:dyDescent="0.25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5.75" customHeight="1" x14ac:dyDescent="0.25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5.75" customHeight="1" x14ac:dyDescent="0.25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5.75" customHeight="1" x14ac:dyDescent="0.25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5.75" customHeight="1" x14ac:dyDescent="0.25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5.75" customHeight="1" x14ac:dyDescent="0.2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5.75" customHeight="1" x14ac:dyDescent="0.25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5.75" customHeight="1" x14ac:dyDescent="0.25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5.75" customHeight="1" x14ac:dyDescent="0.25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5.75" customHeight="1" x14ac:dyDescent="0.25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5.75" customHeight="1" x14ac:dyDescent="0.25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5.75" customHeight="1" x14ac:dyDescent="0.25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5.75" customHeight="1" x14ac:dyDescent="0.25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5.75" customHeight="1" x14ac:dyDescent="0.25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5.75" customHeight="1" x14ac:dyDescent="0.25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5.75" customHeight="1" x14ac:dyDescent="0.2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5.75" customHeight="1" x14ac:dyDescent="0.25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5.75" customHeight="1" x14ac:dyDescent="0.25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5.75" customHeight="1" x14ac:dyDescent="0.25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5.75" customHeight="1" x14ac:dyDescent="0.25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5.75" customHeight="1" x14ac:dyDescent="0.25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5.75" customHeight="1" x14ac:dyDescent="0.25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5.75" customHeight="1" x14ac:dyDescent="0.25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5.75" customHeight="1" x14ac:dyDescent="0.25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5.75" customHeight="1" x14ac:dyDescent="0.25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5.75" customHeight="1" x14ac:dyDescent="0.2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5.75" customHeight="1" x14ac:dyDescent="0.25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5.75" customHeight="1" x14ac:dyDescent="0.25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5.75" customHeight="1" x14ac:dyDescent="0.25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5.75" customHeight="1" x14ac:dyDescent="0.25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5.75" customHeight="1" x14ac:dyDescent="0.25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5.75" customHeight="1" x14ac:dyDescent="0.25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5.75" customHeight="1" x14ac:dyDescent="0.25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5.75" customHeight="1" x14ac:dyDescent="0.25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5.75" customHeight="1" x14ac:dyDescent="0.25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5.75" customHeight="1" x14ac:dyDescent="0.2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5.75" customHeight="1" x14ac:dyDescent="0.25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5.75" customHeight="1" x14ac:dyDescent="0.25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5.75" customHeight="1" x14ac:dyDescent="0.25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5.75" customHeight="1" x14ac:dyDescent="0.25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5.75" customHeight="1" x14ac:dyDescent="0.25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5.75" customHeight="1" x14ac:dyDescent="0.25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5.75" customHeight="1" x14ac:dyDescent="0.25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5.75" customHeight="1" x14ac:dyDescent="0.25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5.75" customHeight="1" x14ac:dyDescent="0.25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5.75" customHeight="1" x14ac:dyDescent="0.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5.75" customHeight="1" x14ac:dyDescent="0.25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5.75" customHeight="1" x14ac:dyDescent="0.25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5.75" customHeight="1" x14ac:dyDescent="0.25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5.75" customHeight="1" x14ac:dyDescent="0.25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5.75" customHeight="1" x14ac:dyDescent="0.25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5.75" customHeight="1" x14ac:dyDescent="0.25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5.75" customHeight="1" x14ac:dyDescent="0.25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5.75" customHeight="1" x14ac:dyDescent="0.25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5.75" customHeight="1" x14ac:dyDescent="0.25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5.75" customHeight="1" x14ac:dyDescent="0.2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5.75" customHeight="1" x14ac:dyDescent="0.25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5.75" customHeight="1" x14ac:dyDescent="0.25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5.75" customHeight="1" x14ac:dyDescent="0.25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5.75" customHeight="1" x14ac:dyDescent="0.25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5.75" customHeight="1" x14ac:dyDescent="0.25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5.75" customHeight="1" x14ac:dyDescent="0.25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5.75" customHeight="1" x14ac:dyDescent="0.25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5.75" customHeight="1" x14ac:dyDescent="0.25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5.75" customHeight="1" x14ac:dyDescent="0.25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5.75" customHeight="1" x14ac:dyDescent="0.2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5.75" customHeight="1" x14ac:dyDescent="0.25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5.75" customHeight="1" x14ac:dyDescent="0.25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5.75" customHeight="1" x14ac:dyDescent="0.25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5.75" customHeight="1" x14ac:dyDescent="0.25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5.75" customHeight="1" x14ac:dyDescent="0.25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5.75" customHeight="1" x14ac:dyDescent="0.25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5.75" customHeight="1" x14ac:dyDescent="0.25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5.75" customHeight="1" x14ac:dyDescent="0.25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5.75" customHeight="1" x14ac:dyDescent="0.25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5.75" customHeight="1" x14ac:dyDescent="0.2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5.75" customHeight="1" x14ac:dyDescent="0.25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5.75" customHeight="1" x14ac:dyDescent="0.25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5.75" customHeight="1" x14ac:dyDescent="0.25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5.75" customHeight="1" x14ac:dyDescent="0.25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5.75" customHeight="1" x14ac:dyDescent="0.25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5.75" customHeight="1" x14ac:dyDescent="0.25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5.75" customHeight="1" x14ac:dyDescent="0.25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5.75" customHeight="1" x14ac:dyDescent="0.25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5.75" customHeight="1" x14ac:dyDescent="0.25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5.75" customHeight="1" x14ac:dyDescent="0.2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5.75" customHeight="1" x14ac:dyDescent="0.25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5.75" customHeight="1" x14ac:dyDescent="0.25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5.75" customHeight="1" x14ac:dyDescent="0.25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5.75" customHeight="1" x14ac:dyDescent="0.25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5.75" customHeight="1" x14ac:dyDescent="0.25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5.75" customHeight="1" x14ac:dyDescent="0.25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5.75" customHeight="1" x14ac:dyDescent="0.25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5.75" customHeight="1" x14ac:dyDescent="0.25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5.75" customHeight="1" x14ac:dyDescent="0.25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5.75" customHeight="1" x14ac:dyDescent="0.2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5.75" customHeight="1" x14ac:dyDescent="0.25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5.75" customHeight="1" x14ac:dyDescent="0.25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5.75" customHeight="1" x14ac:dyDescent="0.25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5.75" customHeight="1" x14ac:dyDescent="0.25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5.75" customHeight="1" x14ac:dyDescent="0.25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5.75" customHeight="1" x14ac:dyDescent="0.25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5.75" customHeight="1" x14ac:dyDescent="0.25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5.75" customHeight="1" x14ac:dyDescent="0.25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5.75" customHeight="1" x14ac:dyDescent="0.25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5.75" customHeight="1" x14ac:dyDescent="0.2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5.75" customHeight="1" x14ac:dyDescent="0.25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5.75" customHeight="1" x14ac:dyDescent="0.25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5.75" customHeight="1" x14ac:dyDescent="0.25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5.75" customHeight="1" x14ac:dyDescent="0.25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5.75" customHeight="1" x14ac:dyDescent="0.25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5.75" customHeight="1" x14ac:dyDescent="0.25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5.75" customHeight="1" x14ac:dyDescent="0.25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5.75" customHeight="1" x14ac:dyDescent="0.25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5.75" customHeight="1" x14ac:dyDescent="0.25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5.75" customHeight="1" x14ac:dyDescent="0.2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5.75" customHeight="1" x14ac:dyDescent="0.25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5.75" customHeight="1" x14ac:dyDescent="0.25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5.75" customHeight="1" x14ac:dyDescent="0.25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5.75" customHeight="1" x14ac:dyDescent="0.25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5.75" customHeight="1" x14ac:dyDescent="0.25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mergeCells count="3"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2026-07-29T01:03:30Z</dcterms:created>
  <dcterms:modified xsi:type="dcterms:W3CDTF">2026-07-29T01:06:10Z</dcterms:modified>
</cp:coreProperties>
</file>