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My Drive\Data upload di open data\2023\Dukcapil\"/>
    </mc:Choice>
  </mc:AlternateContent>
  <bookViews>
    <workbookView xWindow="375" yWindow="705" windowWidth="12435" windowHeight="15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F7" i="1"/>
  <c r="F6" i="1"/>
  <c r="G9" i="1"/>
  <c r="F5" i="1" s="1"/>
  <c r="E9" i="1"/>
  <c r="F9" i="1" s="1"/>
  <c r="C9" i="1"/>
  <c r="D9" i="1" s="1"/>
  <c r="G6" i="1"/>
  <c r="G7" i="1"/>
  <c r="H7" i="1" s="1"/>
  <c r="G8" i="1"/>
  <c r="G5" i="1"/>
  <c r="F8" i="1" l="1"/>
  <c r="D5" i="1"/>
  <c r="D6" i="1"/>
  <c r="D7" i="1"/>
  <c r="H5" i="1"/>
  <c r="D8" i="1"/>
  <c r="H6" i="1"/>
  <c r="H9" i="1" l="1"/>
</calcChain>
</file>

<file path=xl/sharedStrings.xml><?xml version="1.0" encoding="utf-8"?>
<sst xmlns="http://schemas.openxmlformats.org/spreadsheetml/2006/main" count="14" uniqueCount="14">
  <si>
    <t>No</t>
  </si>
  <si>
    <t>Jumlah</t>
  </si>
  <si>
    <t>Status Perkawinan</t>
  </si>
  <si>
    <t xml:space="preserve">Cerai Mati </t>
  </si>
  <si>
    <t xml:space="preserve">Cerai Hidup </t>
  </si>
  <si>
    <t>Kawin</t>
  </si>
  <si>
    <t xml:space="preserve">Belum Kawin </t>
  </si>
  <si>
    <t>Jumlah Penduduk Kabupaten Klaten Menurut Status Perkawinan Tahun 2022</t>
  </si>
  <si>
    <t>Persentase Jumlah Laki-laki</t>
  </si>
  <si>
    <t>Jumlah Laki-Laki</t>
  </si>
  <si>
    <t>Jumlah Perempuan</t>
  </si>
  <si>
    <t>Persentase Jumlah Perempuan</t>
  </si>
  <si>
    <t>Jumlah Laki-Laki dan Jumlah Perempuan</t>
  </si>
  <si>
    <t>Persentase Jumlah Laki-laki dan Jumlah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</si>
</sst>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164" fontId="2" fillId="4" borderId="1" xfId="0" applyNumberFormat="1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abSelected="1" workbookViewId="0">
      <selection activeCell="D15" sqref="D15"/>
    </sheetView>
  </sheetViews>
  <sheetFormatPr defaultRowHeight="15" x14ac:dyDescent="0.25"/>
  <cols>
    <col min="2" max="2" width="17.7109375" customWidth="1"/>
    <col min="3" max="3" width="11.5703125" customWidth="1"/>
    <col min="4" max="4" width="10" customWidth="1"/>
    <col min="5" max="5" width="11.5703125" customWidth="1"/>
    <col min="7" max="7" width="10.85546875" customWidth="1"/>
  </cols>
  <sheetData>
    <row r="2" spans="1:8" x14ac:dyDescent="0.25">
      <c r="A2" s="13" t="s">
        <v>7</v>
      </c>
      <c r="B2" s="13"/>
      <c r="C2" s="13"/>
      <c r="D2" s="13"/>
      <c r="E2" s="13"/>
      <c r="F2" s="13"/>
      <c r="G2" s="13"/>
      <c r="H2" s="13"/>
    </row>
    <row r="4" spans="1:8" ht="120" x14ac:dyDescent="0.25">
      <c r="A4" s="1" t="s">
        <v>0</v>
      </c>
      <c r="B4" s="2" t="s">
        <v>2</v>
      </c>
      <c r="C4" s="3" t="s">
        <v>9</v>
      </c>
      <c r="D4" s="3" t="s">
        <v>8</v>
      </c>
      <c r="E4" s="3" t="s">
        <v>10</v>
      </c>
      <c r="F4" s="3" t="s">
        <v>11</v>
      </c>
      <c r="G4" s="3" t="s">
        <v>12</v>
      </c>
      <c r="H4" s="3" t="s">
        <v>13</v>
      </c>
    </row>
    <row r="5" spans="1:8" x14ac:dyDescent="0.25">
      <c r="A5" s="6">
        <v>1</v>
      </c>
      <c r="B5" s="7" t="s">
        <v>3</v>
      </c>
      <c r="C5" s="8">
        <v>18002</v>
      </c>
      <c r="D5" s="9">
        <f>C5/G9*100</f>
        <v>1.3990709646532904</v>
      </c>
      <c r="E5" s="8">
        <v>63911</v>
      </c>
      <c r="F5" s="9">
        <f>E5/G9*100</f>
        <v>4.9670050228839271</v>
      </c>
      <c r="G5" s="8">
        <f>C5+E5</f>
        <v>81913</v>
      </c>
      <c r="H5" s="9">
        <f>G5/G9*100</f>
        <v>6.3660759875372177</v>
      </c>
    </row>
    <row r="6" spans="1:8" x14ac:dyDescent="0.25">
      <c r="A6" s="6">
        <v>2</v>
      </c>
      <c r="B6" s="7" t="s">
        <v>4</v>
      </c>
      <c r="C6" s="8">
        <v>9286</v>
      </c>
      <c r="D6" s="9">
        <f>C6/G9*100</f>
        <v>0.72168497821189059</v>
      </c>
      <c r="E6" s="8">
        <v>14229</v>
      </c>
      <c r="F6" s="9">
        <f>E6/G9*100</f>
        <v>1.1058427261444099</v>
      </c>
      <c r="G6" s="8">
        <f t="shared" ref="G6:G8" si="0">C6+E6</f>
        <v>23515</v>
      </c>
      <c r="H6" s="9">
        <f>G6/G9*100</f>
        <v>1.8275277043563007</v>
      </c>
    </row>
    <row r="7" spans="1:8" x14ac:dyDescent="0.25">
      <c r="A7" s="6">
        <v>3</v>
      </c>
      <c r="B7" s="7" t="s">
        <v>5</v>
      </c>
      <c r="C7" s="8">
        <v>320869</v>
      </c>
      <c r="D7" s="9">
        <f>C7/G9*100</f>
        <v>24.937145948080026</v>
      </c>
      <c r="E7" s="8">
        <v>328258</v>
      </c>
      <c r="F7" s="9">
        <f>E7/G9*100</f>
        <v>25.511400772978547</v>
      </c>
      <c r="G7" s="8">
        <f t="shared" si="0"/>
        <v>649127</v>
      </c>
      <c r="H7" s="9">
        <f>G7/G9*100</f>
        <v>50.448546721058577</v>
      </c>
    </row>
    <row r="8" spans="1:8" x14ac:dyDescent="0.25">
      <c r="A8" s="6">
        <v>4</v>
      </c>
      <c r="B8" s="7" t="s">
        <v>6</v>
      </c>
      <c r="C8" s="8">
        <v>291684</v>
      </c>
      <c r="D8" s="9">
        <f>C8/G9*100</f>
        <v>22.668959851901477</v>
      </c>
      <c r="E8" s="8">
        <v>240472</v>
      </c>
      <c r="F8" s="9">
        <f>E8/G9*100</f>
        <v>18.688889735146432</v>
      </c>
      <c r="G8" s="8">
        <f t="shared" si="0"/>
        <v>532156</v>
      </c>
      <c r="H8" s="9">
        <f>G8/G9*100</f>
        <v>41.357849587047909</v>
      </c>
    </row>
    <row r="9" spans="1:8" s="4" customFormat="1" x14ac:dyDescent="0.25">
      <c r="A9" s="12" t="s">
        <v>1</v>
      </c>
      <c r="B9" s="12"/>
      <c r="C9" s="10">
        <f>SUM(C5:C8)</f>
        <v>639841</v>
      </c>
      <c r="D9" s="11">
        <f>C9/G9*100</f>
        <v>49.726861742846687</v>
      </c>
      <c r="E9" s="10">
        <f>SUM(E5:E8)</f>
        <v>646870</v>
      </c>
      <c r="F9" s="11">
        <f>E9/G9*100</f>
        <v>50.273138257153313</v>
      </c>
      <c r="G9" s="10">
        <f>SUM(G5:G8)</f>
        <v>1286711</v>
      </c>
      <c r="H9" s="11">
        <f>SUM(H5:H8)</f>
        <v>100</v>
      </c>
    </row>
    <row r="17" spans="3:3" x14ac:dyDescent="0.25">
      <c r="C17" s="5"/>
    </row>
    <row r="18" spans="3:3" x14ac:dyDescent="0.25">
      <c r="C18" s="5"/>
    </row>
    <row r="19" spans="3:3" x14ac:dyDescent="0.25">
      <c r="C19" s="5"/>
    </row>
    <row r="20" spans="3:3" x14ac:dyDescent="0.25">
      <c r="C20" s="5"/>
    </row>
  </sheetData>
  <mergeCells count="2">
    <mergeCell ref="A2:H2"/>
    <mergeCell ref="A9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L7</dc:creator>
  <cp:lastModifiedBy>diskominfo</cp:lastModifiedBy>
  <dcterms:created xsi:type="dcterms:W3CDTF">2023-09-26T02:58:15Z</dcterms:created>
  <dcterms:modified xsi:type="dcterms:W3CDTF">2024-07-02T07:01:25Z</dcterms:modified>
</cp:coreProperties>
</file>