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rive\2026\Pengumpulan Data\DDA 2026\BPN\"/>
    </mc:Choice>
  </mc:AlternateContent>
  <xr:revisionPtr revIDLastSave="0" documentId="13_ncr:1_{F49165D8-E3E5-48F4-B622-1AC7D671A4F2}" xr6:coauthVersionLast="47" xr6:coauthVersionMax="47" xr10:uidLastSave="{00000000-0000-0000-0000-000000000000}"/>
  <bookViews>
    <workbookView xWindow="-108" yWindow="-108" windowWidth="23256" windowHeight="12456" xr2:uid="{6DBDA77C-9ED0-47EE-8812-20A065B86D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1" i="1" s="1"/>
</calcChain>
</file>

<file path=xl/sharedStrings.xml><?xml version="1.0" encoding="utf-8"?>
<sst xmlns="http://schemas.openxmlformats.org/spreadsheetml/2006/main" count="37" uniqueCount="37">
  <si>
    <t>Tabel  2.5.1</t>
  </si>
  <si>
    <t>Penerbitan Sertifikat Hak Atas Tanah menurut Kecamatan di Kabupaten Klaten, 2025</t>
  </si>
  <si>
    <t>Table</t>
  </si>
  <si>
    <t>Publish Certificate of Land by District in Klaten Regency, 2025</t>
  </si>
  <si>
    <t>Kecamatan/District</t>
  </si>
  <si>
    <t>Hak Milik/ Owns Right</t>
  </si>
  <si>
    <t>HGB/Urban Right Of Use Building</t>
  </si>
  <si>
    <t>Hak Pakai/Right of Use</t>
  </si>
  <si>
    <t>Wakaf/Wakaf</t>
  </si>
  <si>
    <t>Jumlah/Total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</si>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</sst>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u/>
      <sz val="11"/>
      <color rgb="FF4C4C4E"/>
      <name val="Bookman Old Style"/>
      <family val="1"/>
    </font>
    <font>
      <b/>
      <sz val="11"/>
      <color rgb="FF000000"/>
      <name val="Bookman Old Style"/>
      <family val="1"/>
    </font>
    <font>
      <b/>
      <i/>
      <sz val="11"/>
      <color rgb="FF4C4C4E"/>
      <name val="Bookman Old Style"/>
      <family val="1"/>
    </font>
    <font>
      <b/>
      <i/>
      <sz val="11"/>
      <color rgb="FF000000"/>
      <name val="Bookman Old Style"/>
      <family val="1"/>
    </font>
    <font>
      <b/>
      <sz val="11"/>
      <color rgb="FF4C4C4E"/>
      <name val="Bookman Old Style"/>
      <family val="1"/>
    </font>
    <font>
      <sz val="11"/>
      <color rgb="FF4C4C4E"/>
      <name val="Bookman Old Style"/>
      <family val="1"/>
    </font>
    <font>
      <sz val="11"/>
      <color rgb="FF00000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3" fontId="6" fillId="4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3" fontId="6" fillId="5" borderId="0" xfId="0" applyNumberFormat="1" applyFont="1" applyFill="1" applyAlignment="1">
      <alignment horizontal="center" vertical="center"/>
    </xf>
    <xf numFmtId="3" fontId="7" fillId="5" borderId="0" xfId="0" applyNumberFormat="1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55DF-7758-464A-A27A-1BB070EC7CC0}">
  <dimension ref="A1:F31"/>
  <sheetViews>
    <sheetView tabSelected="1" workbookViewId="0">
      <selection activeCell="C10" sqref="C10"/>
    </sheetView>
  </sheetViews>
  <sheetFormatPr defaultRowHeight="14.4" x14ac:dyDescent="0.3"/>
  <cols>
    <col min="1" max="1" width="24.21875" customWidth="1"/>
    <col min="2" max="2" width="15.88671875" customWidth="1"/>
    <col min="3" max="3" width="16.77734375" customWidth="1"/>
    <col min="4" max="4" width="13.88671875" customWidth="1"/>
    <col min="5" max="5" width="9.6640625" customWidth="1"/>
    <col min="6" max="6" width="17.5546875" bestFit="1" customWidth="1"/>
  </cols>
  <sheetData>
    <row r="1" spans="1:6" x14ac:dyDescent="0.3">
      <c r="A1" s="1" t="s">
        <v>0</v>
      </c>
      <c r="B1" s="2" t="s">
        <v>1</v>
      </c>
      <c r="C1" s="3"/>
      <c r="D1" s="3"/>
      <c r="E1" s="3"/>
      <c r="F1" s="3"/>
    </row>
    <row r="2" spans="1:6" x14ac:dyDescent="0.3">
      <c r="A2" s="4" t="s">
        <v>2</v>
      </c>
      <c r="B2" s="5" t="s">
        <v>3</v>
      </c>
      <c r="C2" s="3"/>
      <c r="D2" s="3"/>
      <c r="E2" s="3"/>
      <c r="F2" s="3"/>
    </row>
    <row r="3" spans="1:6" ht="41.4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spans="1:6" x14ac:dyDescent="0.3">
      <c r="A4" s="7">
        <v>-1</v>
      </c>
      <c r="B4" s="7">
        <v>-2</v>
      </c>
      <c r="C4" s="7">
        <v>-3</v>
      </c>
      <c r="D4" s="7">
        <v>-4</v>
      </c>
      <c r="E4" s="7">
        <v>-5</v>
      </c>
      <c r="F4" s="7">
        <v>-6</v>
      </c>
    </row>
    <row r="5" spans="1:6" x14ac:dyDescent="0.3">
      <c r="A5" s="8" t="s">
        <v>10</v>
      </c>
      <c r="B5" s="9">
        <v>29137</v>
      </c>
      <c r="C5" s="9">
        <v>233</v>
      </c>
      <c r="D5" s="9">
        <v>1578</v>
      </c>
      <c r="E5" s="9">
        <v>159</v>
      </c>
      <c r="F5" s="9">
        <f t="shared" ref="F5:F30" si="0">B5+C5+D5+E5</f>
        <v>31107</v>
      </c>
    </row>
    <row r="6" spans="1:6" x14ac:dyDescent="0.3">
      <c r="A6" s="10" t="s">
        <v>11</v>
      </c>
      <c r="B6" s="11">
        <v>22310</v>
      </c>
      <c r="C6" s="12">
        <v>31</v>
      </c>
      <c r="D6" s="12">
        <v>1432</v>
      </c>
      <c r="E6" s="11">
        <v>107</v>
      </c>
      <c r="F6" s="9">
        <f t="shared" si="0"/>
        <v>23880</v>
      </c>
    </row>
    <row r="7" spans="1:6" x14ac:dyDescent="0.3">
      <c r="A7" s="8" t="s">
        <v>12</v>
      </c>
      <c r="B7" s="9">
        <v>30191</v>
      </c>
      <c r="C7" s="13">
        <v>36</v>
      </c>
      <c r="D7" s="13">
        <v>1401</v>
      </c>
      <c r="E7" s="9">
        <v>125</v>
      </c>
      <c r="F7" s="9">
        <f t="shared" si="0"/>
        <v>31753</v>
      </c>
    </row>
    <row r="8" spans="1:6" x14ac:dyDescent="0.3">
      <c r="A8" s="10" t="s">
        <v>13</v>
      </c>
      <c r="B8" s="11">
        <v>32855</v>
      </c>
      <c r="C8" s="11">
        <v>69</v>
      </c>
      <c r="D8" s="12">
        <v>1397</v>
      </c>
      <c r="E8" s="11">
        <v>196</v>
      </c>
      <c r="F8" s="9">
        <f t="shared" si="0"/>
        <v>34517</v>
      </c>
    </row>
    <row r="9" spans="1:6" x14ac:dyDescent="0.3">
      <c r="A9" s="8" t="s">
        <v>14</v>
      </c>
      <c r="B9" s="9">
        <v>38645</v>
      </c>
      <c r="C9" s="9">
        <v>65</v>
      </c>
      <c r="D9" s="9">
        <v>1455</v>
      </c>
      <c r="E9" s="9">
        <v>160</v>
      </c>
      <c r="F9" s="9">
        <f t="shared" si="0"/>
        <v>40325</v>
      </c>
    </row>
    <row r="10" spans="1:6" x14ac:dyDescent="0.3">
      <c r="A10" s="10" t="s">
        <v>15</v>
      </c>
      <c r="B10" s="11">
        <v>42338</v>
      </c>
      <c r="C10" s="12">
        <v>48</v>
      </c>
      <c r="D10" s="11">
        <v>1915</v>
      </c>
      <c r="E10" s="11">
        <v>255</v>
      </c>
      <c r="F10" s="9">
        <f t="shared" si="0"/>
        <v>44556</v>
      </c>
    </row>
    <row r="11" spans="1:6" x14ac:dyDescent="0.3">
      <c r="A11" s="8" t="s">
        <v>16</v>
      </c>
      <c r="B11" s="9">
        <v>18625</v>
      </c>
      <c r="C11" s="9">
        <v>396</v>
      </c>
      <c r="D11" s="9">
        <v>434</v>
      </c>
      <c r="E11" s="9">
        <v>72</v>
      </c>
      <c r="F11" s="9">
        <f t="shared" si="0"/>
        <v>19527</v>
      </c>
    </row>
    <row r="12" spans="1:6" x14ac:dyDescent="0.3">
      <c r="A12" s="10" t="s">
        <v>17</v>
      </c>
      <c r="B12" s="9">
        <v>9506</v>
      </c>
      <c r="C12" s="9">
        <v>57</v>
      </c>
      <c r="D12" s="9">
        <v>544</v>
      </c>
      <c r="E12" s="9">
        <v>45</v>
      </c>
      <c r="F12" s="9">
        <f t="shared" si="0"/>
        <v>10152</v>
      </c>
    </row>
    <row r="13" spans="1:6" x14ac:dyDescent="0.3">
      <c r="A13" s="8" t="s">
        <v>18</v>
      </c>
      <c r="B13" s="9">
        <v>30142</v>
      </c>
      <c r="C13" s="13">
        <v>248</v>
      </c>
      <c r="D13" s="9">
        <v>1912</v>
      </c>
      <c r="E13" s="9">
        <v>122</v>
      </c>
      <c r="F13" s="9">
        <f t="shared" si="0"/>
        <v>32424</v>
      </c>
    </row>
    <row r="14" spans="1:6" x14ac:dyDescent="0.3">
      <c r="A14" s="10" t="s">
        <v>19</v>
      </c>
      <c r="B14" s="11">
        <v>26555</v>
      </c>
      <c r="C14" s="11">
        <v>207</v>
      </c>
      <c r="D14" s="11">
        <v>2057</v>
      </c>
      <c r="E14" s="11">
        <v>83</v>
      </c>
      <c r="F14" s="9">
        <f t="shared" si="0"/>
        <v>28902</v>
      </c>
    </row>
    <row r="15" spans="1:6" x14ac:dyDescent="0.3">
      <c r="A15" s="8" t="s">
        <v>20</v>
      </c>
      <c r="B15" s="9">
        <v>19457</v>
      </c>
      <c r="C15" s="13">
        <v>12</v>
      </c>
      <c r="D15" s="9">
        <v>662</v>
      </c>
      <c r="E15" s="9">
        <v>101</v>
      </c>
      <c r="F15" s="9">
        <f t="shared" si="0"/>
        <v>20232</v>
      </c>
    </row>
    <row r="16" spans="1:6" x14ac:dyDescent="0.3">
      <c r="A16" s="10" t="s">
        <v>21</v>
      </c>
      <c r="B16" s="11">
        <v>22909</v>
      </c>
      <c r="C16" s="11">
        <v>96</v>
      </c>
      <c r="D16" s="11">
        <v>562</v>
      </c>
      <c r="E16" s="11">
        <v>143</v>
      </c>
      <c r="F16" s="9">
        <f t="shared" si="0"/>
        <v>23710</v>
      </c>
    </row>
    <row r="17" spans="1:6" x14ac:dyDescent="0.3">
      <c r="A17" s="8" t="s">
        <v>22</v>
      </c>
      <c r="B17" s="9">
        <v>31012</v>
      </c>
      <c r="C17" s="13">
        <v>333</v>
      </c>
      <c r="D17" s="9">
        <v>904</v>
      </c>
      <c r="E17" s="9">
        <v>171</v>
      </c>
      <c r="F17" s="9">
        <f t="shared" si="0"/>
        <v>32420</v>
      </c>
    </row>
    <row r="18" spans="1:6" x14ac:dyDescent="0.3">
      <c r="A18" s="10" t="s">
        <v>23</v>
      </c>
      <c r="B18" s="11">
        <v>25304</v>
      </c>
      <c r="C18" s="11">
        <v>136</v>
      </c>
      <c r="D18" s="12">
        <v>714</v>
      </c>
      <c r="E18" s="11">
        <v>98</v>
      </c>
      <c r="F18" s="9">
        <f t="shared" si="0"/>
        <v>26252</v>
      </c>
    </row>
    <row r="19" spans="1:6" x14ac:dyDescent="0.3">
      <c r="A19" s="8" t="s">
        <v>24</v>
      </c>
      <c r="B19" s="9">
        <v>28695</v>
      </c>
      <c r="C19" s="13">
        <v>13</v>
      </c>
      <c r="D19" s="9">
        <v>1349</v>
      </c>
      <c r="E19" s="9">
        <v>63</v>
      </c>
      <c r="F19" s="9">
        <f t="shared" si="0"/>
        <v>30120</v>
      </c>
    </row>
    <row r="20" spans="1:6" x14ac:dyDescent="0.3">
      <c r="A20" s="10" t="s">
        <v>25</v>
      </c>
      <c r="B20" s="11">
        <v>33318</v>
      </c>
      <c r="C20" s="11">
        <v>209</v>
      </c>
      <c r="D20" s="12">
        <v>1647</v>
      </c>
      <c r="E20" s="11">
        <v>123</v>
      </c>
      <c r="F20" s="9">
        <f t="shared" si="0"/>
        <v>35297</v>
      </c>
    </row>
    <row r="21" spans="1:6" x14ac:dyDescent="0.3">
      <c r="A21" s="8" t="s">
        <v>26</v>
      </c>
      <c r="B21" s="9">
        <v>34052</v>
      </c>
      <c r="C21" s="13">
        <v>368</v>
      </c>
      <c r="D21" s="9">
        <v>1812</v>
      </c>
      <c r="E21" s="9">
        <v>126</v>
      </c>
      <c r="F21" s="9">
        <f t="shared" si="0"/>
        <v>36358</v>
      </c>
    </row>
    <row r="22" spans="1:6" x14ac:dyDescent="0.3">
      <c r="A22" s="10" t="s">
        <v>27</v>
      </c>
      <c r="B22" s="11">
        <v>22224</v>
      </c>
      <c r="C22" s="11">
        <v>372</v>
      </c>
      <c r="D22" s="11">
        <v>1023</v>
      </c>
      <c r="E22" s="11">
        <v>75</v>
      </c>
      <c r="F22" s="9">
        <f t="shared" si="0"/>
        <v>23694</v>
      </c>
    </row>
    <row r="23" spans="1:6" x14ac:dyDescent="0.3">
      <c r="A23" s="8" t="s">
        <v>28</v>
      </c>
      <c r="B23" s="9">
        <v>22469</v>
      </c>
      <c r="C23" s="13">
        <v>82</v>
      </c>
      <c r="D23" s="9">
        <v>1729</v>
      </c>
      <c r="E23" s="9">
        <v>88</v>
      </c>
      <c r="F23" s="9">
        <f t="shared" si="0"/>
        <v>24368</v>
      </c>
    </row>
    <row r="24" spans="1:6" x14ac:dyDescent="0.3">
      <c r="A24" s="10" t="s">
        <v>29</v>
      </c>
      <c r="B24" s="11">
        <v>26509</v>
      </c>
      <c r="C24" s="11">
        <v>229</v>
      </c>
      <c r="D24" s="11">
        <v>1228</v>
      </c>
      <c r="E24" s="11">
        <v>120</v>
      </c>
      <c r="F24" s="9">
        <f t="shared" si="0"/>
        <v>28086</v>
      </c>
    </row>
    <row r="25" spans="1:6" x14ac:dyDescent="0.3">
      <c r="A25" s="8" t="s">
        <v>30</v>
      </c>
      <c r="B25" s="9">
        <v>29469</v>
      </c>
      <c r="C25" s="9">
        <v>153</v>
      </c>
      <c r="D25" s="9">
        <v>1307</v>
      </c>
      <c r="E25" s="9">
        <v>83</v>
      </c>
      <c r="F25" s="9">
        <f t="shared" si="0"/>
        <v>31012</v>
      </c>
    </row>
    <row r="26" spans="1:6" x14ac:dyDescent="0.3">
      <c r="A26" s="10" t="s">
        <v>31</v>
      </c>
      <c r="B26" s="11">
        <v>29120</v>
      </c>
      <c r="C26" s="11">
        <v>93</v>
      </c>
      <c r="D26" s="11">
        <v>930</v>
      </c>
      <c r="E26" s="11">
        <v>82</v>
      </c>
      <c r="F26" s="9">
        <f t="shared" si="0"/>
        <v>30225</v>
      </c>
    </row>
    <row r="27" spans="1:6" x14ac:dyDescent="0.3">
      <c r="A27" s="8" t="s">
        <v>32</v>
      </c>
      <c r="B27" s="9">
        <v>18625</v>
      </c>
      <c r="C27" s="13">
        <v>396</v>
      </c>
      <c r="D27" s="9">
        <v>434</v>
      </c>
      <c r="E27" s="9">
        <v>72</v>
      </c>
      <c r="F27" s="9">
        <f t="shared" si="0"/>
        <v>19527</v>
      </c>
    </row>
    <row r="28" spans="1:6" x14ac:dyDescent="0.3">
      <c r="A28" s="10" t="s">
        <v>33</v>
      </c>
      <c r="B28" s="11">
        <v>24021</v>
      </c>
      <c r="C28" s="11">
        <v>1182</v>
      </c>
      <c r="D28" s="12">
        <v>1055</v>
      </c>
      <c r="E28" s="11">
        <v>113</v>
      </c>
      <c r="F28" s="9">
        <f t="shared" si="0"/>
        <v>26371</v>
      </c>
    </row>
    <row r="29" spans="1:6" x14ac:dyDescent="0.3">
      <c r="A29" s="8" t="s">
        <v>34</v>
      </c>
      <c r="B29" s="9">
        <v>16537</v>
      </c>
      <c r="C29" s="9">
        <v>956</v>
      </c>
      <c r="D29" s="9">
        <v>795</v>
      </c>
      <c r="E29" s="9">
        <v>56</v>
      </c>
      <c r="F29" s="9">
        <f t="shared" si="0"/>
        <v>18344</v>
      </c>
    </row>
    <row r="30" spans="1:6" x14ac:dyDescent="0.3">
      <c r="A30" s="10" t="s">
        <v>35</v>
      </c>
      <c r="B30" s="9">
        <v>22504</v>
      </c>
      <c r="C30" s="9">
        <v>560</v>
      </c>
      <c r="D30" s="9">
        <v>1168</v>
      </c>
      <c r="E30" s="9">
        <v>112</v>
      </c>
      <c r="F30" s="9">
        <f t="shared" si="0"/>
        <v>24344</v>
      </c>
    </row>
    <row r="31" spans="1:6" x14ac:dyDescent="0.3">
      <c r="A31" s="14" t="s">
        <v>36</v>
      </c>
      <c r="B31" s="15">
        <f t="shared" ref="B31:F31" si="1">SUM(B5:B30)</f>
        <v>686529</v>
      </c>
      <c r="C31" s="15">
        <f t="shared" si="1"/>
        <v>6580</v>
      </c>
      <c r="D31" s="15">
        <f t="shared" si="1"/>
        <v>31444</v>
      </c>
      <c r="E31" s="15">
        <f t="shared" si="1"/>
        <v>2950</v>
      </c>
      <c r="F31" s="15">
        <f t="shared" si="1"/>
        <v>727503</v>
      </c>
    </row>
  </sheetData>
  <mergeCells count="2">
    <mergeCell ref="B1:F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stokyk320</dc:creator>
  <cp:lastModifiedBy>stokyk320</cp:lastModifiedBy>
  <dcterms:created xsi:type="dcterms:W3CDTF">2026-04-13T01:34:55Z</dcterms:created>
  <dcterms:modified xsi:type="dcterms:W3CDTF">2026-04-13T01:36:21Z</dcterms:modified>
</cp:coreProperties>
</file>