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9BD5FF5F-2949-4E57-99A6-82051329D5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4" i="1" l="1"/>
  <c r="E44" i="1"/>
  <c r="D44" i="1"/>
  <c r="C44" i="1"/>
  <c r="F38" i="1"/>
  <c r="E38" i="1"/>
  <c r="D38" i="1"/>
  <c r="C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44" i="1" l="1"/>
  <c r="G38" i="1"/>
</calcChain>
</file>

<file path=xl/sharedStrings.xml><?xml version="1.0" encoding="utf-8"?>
<sst xmlns="http://schemas.openxmlformats.org/spreadsheetml/2006/main" count="48" uniqueCount="45">
  <si>
    <t>PETERNAKAN</t>
  </si>
  <si>
    <t>Tabel 25.13</t>
  </si>
  <si>
    <t xml:space="preserve">Sapi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</si>
  <si>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</si>
  <si>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</si>
  <si>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</si>
  <si>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</si>
  <si>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</si>
  <si>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</si>
  <si>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</si>
  <si>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</si>
  <si>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</si>
  <si>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</si>
  <si>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</si>
  <si>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</si>
  <si>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</si>
  <si>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</si>
  <si>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</si>
  <si>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</si>
  <si>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</si>
  <si>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</si>
  <si>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</si>
  <si>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 xml:space="preserve"> 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</si>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</sst>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FFC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1" fillId="3" borderId="8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3" fillId="0" borderId="18" xfId="0" applyFont="1" applyBorder="1" applyAlignment="1">
      <alignment horizontal="right" vertical="top" wrapText="1"/>
    </xf>
    <xf numFmtId="0" fontId="2" fillId="0" borderId="24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right" vertical="top" wrapText="1"/>
    </xf>
    <xf numFmtId="0" fontId="2" fillId="0" borderId="28" xfId="0" applyFont="1" applyBorder="1" applyAlignment="1">
      <alignment horizontal="right" vertical="top" wrapText="1"/>
    </xf>
    <xf numFmtId="0" fontId="1" fillId="0" borderId="0" xfId="0" applyFont="1"/>
    <xf numFmtId="3" fontId="2" fillId="0" borderId="10" xfId="0" applyNumberFormat="1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3" fontId="2" fillId="0" borderId="13" xfId="0" applyNumberFormat="1" applyFont="1" applyBorder="1" applyAlignment="1">
      <alignment wrapText="1"/>
    </xf>
    <xf numFmtId="3" fontId="6" fillId="0" borderId="14" xfId="0" applyNumberFormat="1" applyFont="1" applyBorder="1" applyAlignment="1">
      <alignment wrapText="1"/>
    </xf>
    <xf numFmtId="3" fontId="2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3" fontId="3" fillId="0" borderId="19" xfId="0" applyNumberFormat="1" applyFont="1" applyBorder="1" applyAlignment="1">
      <alignment wrapText="1"/>
    </xf>
    <xf numFmtId="3" fontId="7" fillId="0" borderId="20" xfId="0" applyNumberFormat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6" fillId="0" borderId="26" xfId="0" applyNumberFormat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6" fillId="0" borderId="23" xfId="0" applyNumberFormat="1" applyFont="1" applyBorder="1" applyAlignment="1">
      <alignment wrapText="1"/>
    </xf>
    <xf numFmtId="3" fontId="2" fillId="0" borderId="26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6" fillId="0" borderId="3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B1:I58"/>
  <sheetViews>
    <sheetView tabSelected="1" workbookViewId="0">
      <selection activeCell="J16" sqref="J16"/>
    </sheetView>
  </sheetViews>
  <sheetFormatPr defaultRowHeight="14" x14ac:dyDescent="0.3"/>
  <cols>
    <col min="1" max="1" width="6.453125" style="5" customWidth="1"/>
    <col min="2" max="2" width="21.453125" style="5" customWidth="1"/>
    <col min="3" max="6" width="8.7265625" style="5"/>
    <col min="7" max="7" width="16.81640625" style="5" customWidth="1"/>
    <col min="8" max="16384" width="8.7265625" style="5"/>
  </cols>
  <sheetData>
    <row r="1" spans="2:7" x14ac:dyDescent="0.3">
      <c r="B1" s="33" t="s">
        <v>0</v>
      </c>
      <c r="C1" s="33"/>
      <c r="D1" s="33"/>
      <c r="E1" s="33"/>
      <c r="F1" s="33"/>
      <c r="G1" s="33"/>
    </row>
    <row r="4" spans="2:7" x14ac:dyDescent="0.3">
      <c r="B4" s="34" t="s">
        <v>1</v>
      </c>
      <c r="C4" s="34"/>
      <c r="D4" s="34"/>
      <c r="E4" s="34"/>
      <c r="F4" s="34"/>
      <c r="G4" s="34"/>
    </row>
    <row r="5" spans="2:7" x14ac:dyDescent="0.3">
      <c r="B5" s="35" t="s">
        <v>2</v>
      </c>
      <c r="C5" s="35"/>
      <c r="D5" s="35"/>
      <c r="E5" s="35"/>
      <c r="F5" s="35"/>
      <c r="G5" s="35"/>
    </row>
    <row r="6" spans="2:7" x14ac:dyDescent="0.3">
      <c r="B6" s="35" t="s">
        <v>43</v>
      </c>
      <c r="C6" s="35"/>
      <c r="D6" s="35"/>
      <c r="E6" s="35"/>
      <c r="F6" s="35"/>
      <c r="G6" s="35"/>
    </row>
    <row r="7" spans="2:7" ht="14.5" thickBot="1" x14ac:dyDescent="0.35">
      <c r="B7" s="4"/>
    </row>
    <row r="8" spans="2:7" ht="15" thickTop="1" thickBot="1" x14ac:dyDescent="0.35">
      <c r="B8" s="36" t="s">
        <v>3</v>
      </c>
      <c r="C8" s="38" t="s">
        <v>4</v>
      </c>
      <c r="D8" s="38"/>
      <c r="E8" s="38" t="s">
        <v>5</v>
      </c>
      <c r="F8" s="38"/>
      <c r="G8" s="40" t="s">
        <v>6</v>
      </c>
    </row>
    <row r="9" spans="2:7" ht="14.5" thickBot="1" x14ac:dyDescent="0.35">
      <c r="B9" s="37"/>
      <c r="C9" s="39"/>
      <c r="D9" s="39"/>
      <c r="E9" s="39"/>
      <c r="F9" s="39"/>
      <c r="G9" s="41"/>
    </row>
    <row r="10" spans="2:7" ht="14.5" thickBot="1" x14ac:dyDescent="0.35">
      <c r="B10" s="37"/>
      <c r="C10" s="6" t="s">
        <v>7</v>
      </c>
      <c r="D10" s="6" t="s">
        <v>8</v>
      </c>
      <c r="E10" s="6" t="s">
        <v>7</v>
      </c>
      <c r="F10" s="6" t="s">
        <v>8</v>
      </c>
      <c r="G10" s="42"/>
    </row>
    <row r="11" spans="2:7" s="15" customFormat="1" ht="12" thickBot="1" x14ac:dyDescent="0.3">
      <c r="B11" s="1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3" t="s">
        <v>14</v>
      </c>
    </row>
    <row r="12" spans="2:7" x14ac:dyDescent="0.3">
      <c r="B12" s="7" t="s">
        <v>15</v>
      </c>
      <c r="C12" s="16">
        <v>889</v>
      </c>
      <c r="D12" s="16">
        <v>1486</v>
      </c>
      <c r="E12" s="16">
        <v>429</v>
      </c>
      <c r="F12" s="16">
        <v>2013</v>
      </c>
      <c r="G12" s="17">
        <f>SUM(C12:F12)</f>
        <v>4817</v>
      </c>
    </row>
    <row r="13" spans="2:7" x14ac:dyDescent="0.3">
      <c r="B13" s="8" t="s">
        <v>16</v>
      </c>
      <c r="C13" s="18">
        <v>482</v>
      </c>
      <c r="D13" s="18">
        <v>503</v>
      </c>
      <c r="E13" s="18">
        <v>823</v>
      </c>
      <c r="F13" s="18">
        <v>1122</v>
      </c>
      <c r="G13" s="19">
        <f t="shared" ref="G13:G37" si="0">SUM(C13:F13)</f>
        <v>2930</v>
      </c>
    </row>
    <row r="14" spans="2:7" x14ac:dyDescent="0.3">
      <c r="B14" s="8" t="s">
        <v>17</v>
      </c>
      <c r="C14" s="18">
        <v>360</v>
      </c>
      <c r="D14" s="18">
        <v>448</v>
      </c>
      <c r="E14" s="18">
        <v>169</v>
      </c>
      <c r="F14" s="18">
        <v>786</v>
      </c>
      <c r="G14" s="19">
        <f t="shared" si="0"/>
        <v>1763</v>
      </c>
    </row>
    <row r="15" spans="2:7" x14ac:dyDescent="0.3">
      <c r="B15" s="8" t="s">
        <v>18</v>
      </c>
      <c r="C15" s="18">
        <v>648</v>
      </c>
      <c r="D15" s="18">
        <v>1191</v>
      </c>
      <c r="E15" s="18">
        <v>482</v>
      </c>
      <c r="F15" s="18">
        <v>977</v>
      </c>
      <c r="G15" s="19">
        <f t="shared" si="0"/>
        <v>3298</v>
      </c>
    </row>
    <row r="16" spans="2:7" x14ac:dyDescent="0.3">
      <c r="B16" s="8" t="s">
        <v>19</v>
      </c>
      <c r="C16" s="18">
        <v>207</v>
      </c>
      <c r="D16" s="18">
        <v>706</v>
      </c>
      <c r="E16" s="18">
        <v>125</v>
      </c>
      <c r="F16" s="18">
        <v>708</v>
      </c>
      <c r="G16" s="19">
        <f t="shared" si="0"/>
        <v>1746</v>
      </c>
    </row>
    <row r="17" spans="2:9" x14ac:dyDescent="0.3">
      <c r="B17" s="8" t="s">
        <v>20</v>
      </c>
      <c r="C17" s="18">
        <v>595</v>
      </c>
      <c r="D17" s="18">
        <v>566</v>
      </c>
      <c r="E17" s="18">
        <v>223</v>
      </c>
      <c r="F17" s="18">
        <v>644</v>
      </c>
      <c r="G17" s="19">
        <f t="shared" si="0"/>
        <v>2028</v>
      </c>
    </row>
    <row r="18" spans="2:9" x14ac:dyDescent="0.3">
      <c r="B18" s="8" t="s">
        <v>21</v>
      </c>
      <c r="C18" s="18">
        <v>118</v>
      </c>
      <c r="D18" s="18">
        <v>154</v>
      </c>
      <c r="E18" s="18">
        <v>158</v>
      </c>
      <c r="F18" s="18">
        <v>134</v>
      </c>
      <c r="G18" s="19">
        <f t="shared" si="0"/>
        <v>564</v>
      </c>
      <c r="I18" s="5" t="s">
        <v>22</v>
      </c>
    </row>
    <row r="19" spans="2:9" x14ac:dyDescent="0.3">
      <c r="B19" s="8" t="s">
        <v>23</v>
      </c>
      <c r="C19" s="18">
        <v>16</v>
      </c>
      <c r="D19" s="18">
        <v>13</v>
      </c>
      <c r="E19" s="18">
        <v>26</v>
      </c>
      <c r="F19" s="18">
        <v>34</v>
      </c>
      <c r="G19" s="19">
        <f t="shared" si="0"/>
        <v>89</v>
      </c>
    </row>
    <row r="20" spans="2:9" x14ac:dyDescent="0.3">
      <c r="B20" s="8" t="s">
        <v>24</v>
      </c>
      <c r="C20" s="18">
        <v>1195</v>
      </c>
      <c r="D20" s="18">
        <v>980</v>
      </c>
      <c r="E20" s="18">
        <v>613</v>
      </c>
      <c r="F20" s="18">
        <v>1838</v>
      </c>
      <c r="G20" s="19">
        <f t="shared" si="0"/>
        <v>4626</v>
      </c>
    </row>
    <row r="21" spans="2:9" x14ac:dyDescent="0.3">
      <c r="B21" s="8" t="s">
        <v>25</v>
      </c>
      <c r="C21" s="18">
        <v>1613</v>
      </c>
      <c r="D21" s="18">
        <v>1155</v>
      </c>
      <c r="E21" s="18">
        <v>521</v>
      </c>
      <c r="F21" s="18">
        <v>2586</v>
      </c>
      <c r="G21" s="19">
        <f t="shared" si="0"/>
        <v>5875</v>
      </c>
    </row>
    <row r="22" spans="2:9" x14ac:dyDescent="0.3">
      <c r="B22" s="8" t="s">
        <v>26</v>
      </c>
      <c r="C22" s="18">
        <v>1545</v>
      </c>
      <c r="D22" s="18">
        <v>1393</v>
      </c>
      <c r="E22" s="18">
        <v>629</v>
      </c>
      <c r="F22" s="18">
        <v>2471</v>
      </c>
      <c r="G22" s="19">
        <f t="shared" si="0"/>
        <v>6038</v>
      </c>
    </row>
    <row r="23" spans="2:9" x14ac:dyDescent="0.3">
      <c r="B23" s="8" t="s">
        <v>27</v>
      </c>
      <c r="C23" s="18">
        <v>24</v>
      </c>
      <c r="D23" s="18">
        <v>34</v>
      </c>
      <c r="E23" s="18">
        <v>22</v>
      </c>
      <c r="F23" s="18">
        <v>45</v>
      </c>
      <c r="G23" s="19">
        <f t="shared" si="0"/>
        <v>125</v>
      </c>
    </row>
    <row r="24" spans="2:9" x14ac:dyDescent="0.3">
      <c r="B24" s="8" t="s">
        <v>28</v>
      </c>
      <c r="C24" s="18">
        <v>43</v>
      </c>
      <c r="D24" s="18">
        <v>33</v>
      </c>
      <c r="E24" s="18">
        <v>37</v>
      </c>
      <c r="F24" s="18">
        <v>56</v>
      </c>
      <c r="G24" s="19">
        <f t="shared" si="0"/>
        <v>169</v>
      </c>
    </row>
    <row r="25" spans="2:9" x14ac:dyDescent="0.3">
      <c r="B25" s="8" t="s">
        <v>29</v>
      </c>
      <c r="C25" s="18">
        <v>163</v>
      </c>
      <c r="D25" s="18">
        <v>232</v>
      </c>
      <c r="E25" s="18">
        <v>132</v>
      </c>
      <c r="F25" s="18">
        <v>367</v>
      </c>
      <c r="G25" s="19">
        <f t="shared" si="0"/>
        <v>894</v>
      </c>
    </row>
    <row r="26" spans="2:9" x14ac:dyDescent="0.3">
      <c r="B26" s="8" t="s">
        <v>30</v>
      </c>
      <c r="C26" s="18">
        <v>266</v>
      </c>
      <c r="D26" s="18">
        <v>266</v>
      </c>
      <c r="E26" s="18">
        <v>179</v>
      </c>
      <c r="F26" s="18">
        <v>373</v>
      </c>
      <c r="G26" s="19">
        <f t="shared" si="0"/>
        <v>1084</v>
      </c>
    </row>
    <row r="27" spans="2:9" x14ac:dyDescent="0.3">
      <c r="B27" s="9" t="s">
        <v>31</v>
      </c>
      <c r="C27" s="18">
        <v>17</v>
      </c>
      <c r="D27" s="18">
        <v>25</v>
      </c>
      <c r="E27" s="18">
        <v>74</v>
      </c>
      <c r="F27" s="18">
        <v>94</v>
      </c>
      <c r="G27" s="19">
        <f t="shared" si="0"/>
        <v>210</v>
      </c>
    </row>
    <row r="28" spans="2:9" x14ac:dyDescent="0.3">
      <c r="B28" s="8" t="s">
        <v>32</v>
      </c>
      <c r="C28" s="18">
        <v>19</v>
      </c>
      <c r="D28" s="18">
        <v>77</v>
      </c>
      <c r="E28" s="18">
        <v>32</v>
      </c>
      <c r="F28" s="18">
        <v>63</v>
      </c>
      <c r="G28" s="19">
        <f t="shared" si="0"/>
        <v>191</v>
      </c>
    </row>
    <row r="29" spans="2:9" x14ac:dyDescent="0.3">
      <c r="B29" s="8" t="s">
        <v>33</v>
      </c>
      <c r="C29" s="18">
        <v>14</v>
      </c>
      <c r="D29" s="18">
        <v>26</v>
      </c>
      <c r="E29" s="18">
        <v>22</v>
      </c>
      <c r="F29" s="18">
        <v>34</v>
      </c>
      <c r="G29" s="19">
        <f t="shared" si="0"/>
        <v>96</v>
      </c>
    </row>
    <row r="30" spans="2:9" x14ac:dyDescent="0.3">
      <c r="B30" s="8" t="s">
        <v>34</v>
      </c>
      <c r="C30" s="18">
        <v>12</v>
      </c>
      <c r="D30" s="18">
        <v>16</v>
      </c>
      <c r="E30" s="18">
        <v>17</v>
      </c>
      <c r="F30" s="18">
        <v>41</v>
      </c>
      <c r="G30" s="19">
        <f t="shared" si="0"/>
        <v>86</v>
      </c>
    </row>
    <row r="31" spans="2:9" x14ac:dyDescent="0.3">
      <c r="B31" s="8" t="s">
        <v>35</v>
      </c>
      <c r="C31" s="18">
        <v>85</v>
      </c>
      <c r="D31" s="18">
        <v>117</v>
      </c>
      <c r="E31" s="18">
        <v>98</v>
      </c>
      <c r="F31" s="18">
        <v>122</v>
      </c>
      <c r="G31" s="19">
        <f t="shared" si="0"/>
        <v>422</v>
      </c>
    </row>
    <row r="32" spans="2:9" x14ac:dyDescent="0.3">
      <c r="B32" s="8" t="s">
        <v>36</v>
      </c>
      <c r="C32" s="18">
        <v>1294</v>
      </c>
      <c r="D32" s="18">
        <v>2053</v>
      </c>
      <c r="E32" s="18">
        <v>854</v>
      </c>
      <c r="F32" s="18">
        <v>2773</v>
      </c>
      <c r="G32" s="19">
        <f t="shared" si="0"/>
        <v>6974</v>
      </c>
    </row>
    <row r="33" spans="2:7" x14ac:dyDescent="0.3">
      <c r="B33" s="8" t="s">
        <v>37</v>
      </c>
      <c r="C33" s="18">
        <v>2779</v>
      </c>
      <c r="D33" s="18">
        <v>3468</v>
      </c>
      <c r="E33" s="18">
        <v>2649</v>
      </c>
      <c r="F33" s="18">
        <v>4248</v>
      </c>
      <c r="G33" s="19">
        <f t="shared" si="0"/>
        <v>13144</v>
      </c>
    </row>
    <row r="34" spans="2:7" x14ac:dyDescent="0.3">
      <c r="B34" s="8" t="s">
        <v>38</v>
      </c>
      <c r="C34" s="18">
        <v>3107</v>
      </c>
      <c r="D34" s="18">
        <v>3433</v>
      </c>
      <c r="E34" s="18">
        <v>2674</v>
      </c>
      <c r="F34" s="18">
        <v>5262</v>
      </c>
      <c r="G34" s="19">
        <f t="shared" si="0"/>
        <v>14476</v>
      </c>
    </row>
    <row r="35" spans="2:7" x14ac:dyDescent="0.3">
      <c r="B35" s="8" t="s">
        <v>39</v>
      </c>
      <c r="C35" s="18">
        <v>224</v>
      </c>
      <c r="D35" s="18">
        <v>383</v>
      </c>
      <c r="E35" s="18">
        <v>121</v>
      </c>
      <c r="F35" s="18">
        <v>95</v>
      </c>
      <c r="G35" s="19">
        <f t="shared" si="0"/>
        <v>823</v>
      </c>
    </row>
    <row r="36" spans="2:7" x14ac:dyDescent="0.3">
      <c r="B36" s="8" t="s">
        <v>40</v>
      </c>
      <c r="C36" s="18">
        <v>158</v>
      </c>
      <c r="D36" s="18">
        <v>244</v>
      </c>
      <c r="E36" s="18">
        <v>167</v>
      </c>
      <c r="F36" s="18">
        <v>28</v>
      </c>
      <c r="G36" s="19">
        <f t="shared" si="0"/>
        <v>597</v>
      </c>
    </row>
    <row r="37" spans="2:7" ht="14.5" thickBot="1" x14ac:dyDescent="0.35">
      <c r="B37" s="10" t="s">
        <v>41</v>
      </c>
      <c r="C37" s="20">
        <v>248</v>
      </c>
      <c r="D37" s="20">
        <v>324</v>
      </c>
      <c r="E37" s="20">
        <v>176</v>
      </c>
      <c r="F37" s="20">
        <v>48</v>
      </c>
      <c r="G37" s="21">
        <f t="shared" si="0"/>
        <v>796</v>
      </c>
    </row>
    <row r="38" spans="2:7" x14ac:dyDescent="0.3">
      <c r="B38" s="11" t="s">
        <v>44</v>
      </c>
      <c r="C38" s="22">
        <f>SUM(C12:C37)</f>
        <v>16121</v>
      </c>
      <c r="D38" s="22">
        <f>SUM(D12:D37)</f>
        <v>19326</v>
      </c>
      <c r="E38" s="22">
        <f>SUM(E12:E37)</f>
        <v>11452</v>
      </c>
      <c r="F38" s="22">
        <f>SUM(F12:F37)</f>
        <v>26962</v>
      </c>
      <c r="G38" s="23">
        <f>SUM(C38:F38)</f>
        <v>73861</v>
      </c>
    </row>
    <row r="39" spans="2:7" x14ac:dyDescent="0.3">
      <c r="B39" s="12">
        <v>2021</v>
      </c>
      <c r="C39" s="24">
        <v>24330</v>
      </c>
      <c r="D39" s="24">
        <v>31420</v>
      </c>
      <c r="E39" s="24">
        <v>11905</v>
      </c>
      <c r="F39" s="24">
        <v>36507</v>
      </c>
      <c r="G39" s="25">
        <v>104162</v>
      </c>
    </row>
    <row r="40" spans="2:7" x14ac:dyDescent="0.3">
      <c r="B40" s="12">
        <v>2020</v>
      </c>
      <c r="C40" s="24">
        <v>24018</v>
      </c>
      <c r="D40" s="24">
        <v>31122</v>
      </c>
      <c r="E40" s="24">
        <v>11651</v>
      </c>
      <c r="F40" s="24">
        <v>37561</v>
      </c>
      <c r="G40" s="25">
        <v>104352</v>
      </c>
    </row>
    <row r="41" spans="2:7" x14ac:dyDescent="0.3">
      <c r="B41" s="12">
        <v>2019</v>
      </c>
      <c r="C41" s="24">
        <v>23962</v>
      </c>
      <c r="D41" s="24">
        <v>30038</v>
      </c>
      <c r="E41" s="24">
        <v>11540</v>
      </c>
      <c r="F41" s="24">
        <v>36891</v>
      </c>
      <c r="G41" s="25">
        <f t="shared" ref="G41" si="1">SUM(C41:F41)</f>
        <v>102431</v>
      </c>
    </row>
    <row r="42" spans="2:7" ht="14.5" thickBot="1" x14ac:dyDescent="0.35">
      <c r="B42" s="14">
        <v>2018</v>
      </c>
      <c r="C42" s="30">
        <v>23361</v>
      </c>
      <c r="D42" s="30">
        <v>30223</v>
      </c>
      <c r="E42" s="30">
        <v>10652</v>
      </c>
      <c r="F42" s="30">
        <v>36003</v>
      </c>
      <c r="G42" s="43">
        <v>100239</v>
      </c>
    </row>
    <row r="43" spans="2:7" ht="14.5" thickTop="1" x14ac:dyDescent="0.3">
      <c r="B43" s="13">
        <v>2017</v>
      </c>
      <c r="C43" s="26">
        <v>28645</v>
      </c>
      <c r="D43" s="26">
        <v>27997</v>
      </c>
      <c r="E43" s="26">
        <v>13456</v>
      </c>
      <c r="F43" s="26">
        <v>18618</v>
      </c>
      <c r="G43" s="27">
        <v>88716</v>
      </c>
    </row>
    <row r="44" spans="2:7" x14ac:dyDescent="0.3">
      <c r="B44" s="12">
        <v>2016</v>
      </c>
      <c r="C44" s="24">
        <f>SUM(C12:C37)</f>
        <v>16121</v>
      </c>
      <c r="D44" s="24">
        <f>SUM(D12:D37)</f>
        <v>19326</v>
      </c>
      <c r="E44" s="24">
        <f>SUM(E12:E37)</f>
        <v>11452</v>
      </c>
      <c r="F44" s="24">
        <f>SUM(F12:F37)</f>
        <v>26962</v>
      </c>
      <c r="G44" s="28">
        <f>SUM(C44:F44)</f>
        <v>73861</v>
      </c>
    </row>
    <row r="45" spans="2:7" x14ac:dyDescent="0.3">
      <c r="B45" s="12">
        <v>2015</v>
      </c>
      <c r="C45" s="24">
        <v>21536</v>
      </c>
      <c r="D45" s="24">
        <v>27659</v>
      </c>
      <c r="E45" s="24">
        <v>14265</v>
      </c>
      <c r="F45" s="24">
        <v>35978</v>
      </c>
      <c r="G45" s="28">
        <v>99438</v>
      </c>
    </row>
    <row r="46" spans="2:7" x14ac:dyDescent="0.3">
      <c r="B46" s="12">
        <v>2014</v>
      </c>
      <c r="C46" s="24">
        <v>22627</v>
      </c>
      <c r="D46" s="24">
        <v>22486</v>
      </c>
      <c r="E46" s="24">
        <v>16977</v>
      </c>
      <c r="F46" s="24">
        <v>36663</v>
      </c>
      <c r="G46" s="29">
        <v>98753</v>
      </c>
    </row>
    <row r="47" spans="2:7" ht="14.5" thickBot="1" x14ac:dyDescent="0.35">
      <c r="B47" s="14">
        <v>2013</v>
      </c>
      <c r="C47" s="30">
        <v>21195</v>
      </c>
      <c r="D47" s="30">
        <v>22873</v>
      </c>
      <c r="E47" s="30">
        <v>9617</v>
      </c>
      <c r="F47" s="30">
        <v>42228</v>
      </c>
      <c r="G47" s="31">
        <v>95913</v>
      </c>
    </row>
    <row r="48" spans="2:7" ht="14.5" thickTop="1" x14ac:dyDescent="0.3">
      <c r="B48" s="32" t="s">
        <v>42</v>
      </c>
      <c r="C48" s="32"/>
      <c r="D48" s="32"/>
      <c r="E48" s="32"/>
      <c r="F48" s="32"/>
      <c r="G48" s="32"/>
    </row>
    <row r="58" spans="5:5" x14ac:dyDescent="0.3">
      <c r="E58" s="5" t="s">
        <v>22</v>
      </c>
    </row>
  </sheetData>
  <mergeCells count="9">
    <mergeCell ref="B48:G48"/>
    <mergeCell ref="B1:G1"/>
    <mergeCell ref="B4:G4"/>
    <mergeCell ref="B5:G5"/>
    <mergeCell ref="B6:G6"/>
    <mergeCell ref="B8:B10"/>
    <mergeCell ref="C8:D9"/>
    <mergeCell ref="E8:F9"/>
    <mergeCell ref="G8:G10"/>
  </mergeCells>
  <printOptions horizontalCentered="1"/>
  <pageMargins left="0.9055118110236221" right="0.9055118110236221" top="0.9448818897637796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2022-02-18T03:01:23Z</dcterms:created>
  <dcterms:modified xsi:type="dcterms:W3CDTF">2023-07-28T01:22:50Z</dcterms:modified>
</cp:coreProperties>
</file>