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D:\2023\Pertanian Dalam Angka 2022\Statistik Pertanian Bidang2\Peternakan\"/>
    </mc:Choice>
  </mc:AlternateContent>
  <xr:revisionPtr revIDLastSave="0" documentId="13_ncr:1_{C6E8BC00-E50D-4255-9D0A-CD880AF7DB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39" i="1"/>
  <c r="F37" i="1" l="1"/>
  <c r="E37" i="1"/>
  <c r="D37" i="1"/>
  <c r="C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37" i="1" l="1"/>
</calcChain>
</file>

<file path=xl/sharedStrings.xml><?xml version="1.0" encoding="utf-8"?>
<sst xmlns="http://schemas.openxmlformats.org/spreadsheetml/2006/main" count="45" uniqueCount="43">
  <si>
    <t>Tabel 25.23</t>
  </si>
  <si>
    <t xml:space="preserve">Populasi Burung Puyuh Anak, Dewasa Menurut jenis Kelamin dan </t>
  </si>
  <si>
    <t xml:space="preserve">Kecamatan </t>
  </si>
  <si>
    <t>Anak dan Muda</t>
  </si>
  <si>
    <t>Dewasa</t>
  </si>
  <si>
    <t>Jumlah</t>
  </si>
  <si>
    <t>Jantan</t>
  </si>
  <si>
    <t>Betina</t>
  </si>
  <si>
    <t>(1)</t>
  </si>
  <si>
    <t>(2)</t>
  </si>
  <si>
    <t>(3)</t>
  </si>
  <si>
    <t>(4)</t>
  </si>
  <si>
    <t>(5)</t>
  </si>
  <si>
    <t>(6)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</si>
  <si>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</si>
  <si>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</si>
  <si>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</si>
  <si>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</si>
  <si>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</si>
  <si>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</si>
  <si>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</si>
  <si>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</si>
  <si>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</si>
  <si>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</si>
  <si>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</si>
  <si>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</si>
  <si>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</si>
  <si>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</si>
  <si>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</si>
  <si>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</si>
  <si>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</si>
  <si>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</si>
  <si>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</si>
  <si>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</si>
  <si>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</si>
  <si>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</si>
  <si>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</si>
  <si>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</si>
  <si>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</si>
  <si>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</si>
  <si>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Sumber : Dinas Ketahanan Pangan dan Pertanian Tahun 2022</t>
  </si>
  <si>
    <r>
      <t xml:space="preserve"> Menurut Kecamatan di Kabupaten Klaten Tahun 2022  </t>
    </r>
    <r>
      <rPr>
        <b/>
        <i/>
        <sz val="11"/>
        <color theme="1"/>
        <rFont val="Times New Roman"/>
        <family val="1"/>
      </rPr>
      <t>(ekor )</t>
    </r>
  </si>
  <si>
    <t>Jumlah 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</si>
</sst>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" fillId="3" borderId="7" xfId="0" quotePrefix="1" applyFont="1" applyFill="1" applyBorder="1" applyAlignment="1">
      <alignment horizontal="center" vertical="top" wrapText="1"/>
    </xf>
    <xf numFmtId="0" fontId="1" fillId="3" borderId="8" xfId="0" quotePrefix="1" applyFont="1" applyFill="1" applyBorder="1" applyAlignment="1">
      <alignment horizontal="center" vertical="top" wrapText="1"/>
    </xf>
    <xf numFmtId="0" fontId="1" fillId="3" borderId="9" xfId="0" quotePrefix="1" applyFont="1" applyFill="1" applyBorder="1" applyAlignment="1">
      <alignment horizontal="center" vertical="top" wrapText="1"/>
    </xf>
    <xf numFmtId="0" fontId="1" fillId="0" borderId="10" xfId="0" applyFont="1" applyBorder="1" applyAlignment="1">
      <alignment vertical="top"/>
    </xf>
    <xf numFmtId="3" fontId="1" fillId="0" borderId="11" xfId="0" applyNumberFormat="1" applyFont="1" applyBorder="1" applyAlignment="1">
      <alignment horizontal="center" wrapText="1"/>
    </xf>
    <xf numFmtId="3" fontId="5" fillId="0" borderId="12" xfId="0" applyNumberFormat="1" applyFont="1" applyBorder="1" applyAlignment="1">
      <alignment horizontal="center" wrapText="1"/>
    </xf>
    <xf numFmtId="0" fontId="1" fillId="0" borderId="13" xfId="0" applyFont="1" applyBorder="1" applyAlignment="1">
      <alignment vertical="top" wrapText="1"/>
    </xf>
    <xf numFmtId="3" fontId="1" fillId="0" borderId="14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3" xfId="0" applyFont="1" applyBorder="1" applyAlignment="1">
      <alignment vertical="top"/>
    </xf>
    <xf numFmtId="0" fontId="1" fillId="0" borderId="16" xfId="0" applyFont="1" applyBorder="1" applyAlignment="1">
      <alignment vertical="top" wrapText="1"/>
    </xf>
    <xf numFmtId="3" fontId="1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right" vertical="top" wrapText="1"/>
    </xf>
    <xf numFmtId="3" fontId="6" fillId="0" borderId="11" xfId="0" applyNumberFormat="1" applyFont="1" applyBorder="1" applyAlignment="1">
      <alignment horizontal="center" wrapText="1"/>
    </xf>
    <xf numFmtId="3" fontId="6" fillId="0" borderId="1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right" vertical="top" wrapText="1"/>
    </xf>
    <xf numFmtId="3" fontId="5" fillId="0" borderId="11" xfId="0" applyNumberFormat="1" applyFont="1" applyBorder="1" applyAlignment="1">
      <alignment horizontal="center" wrapText="1"/>
    </xf>
    <xf numFmtId="0" fontId="1" fillId="0" borderId="23" xfId="0" applyFont="1" applyBorder="1" applyAlignment="1">
      <alignment horizontal="right" vertical="top" wrapText="1"/>
    </xf>
    <xf numFmtId="3" fontId="5" fillId="0" borderId="14" xfId="0" applyNumberFormat="1" applyFont="1" applyBorder="1" applyAlignment="1">
      <alignment horizontal="center" wrapText="1"/>
    </xf>
    <xf numFmtId="0" fontId="1" fillId="0" borderId="20" xfId="0" applyFont="1" applyBorder="1" applyAlignment="1">
      <alignment horizontal="right" vertical="top" wrapText="1"/>
    </xf>
    <xf numFmtId="3" fontId="5" fillId="0" borderId="21" xfId="0" applyNumberFormat="1" applyFont="1" applyBorder="1" applyAlignment="1">
      <alignment horizontal="center" wrapText="1"/>
    </xf>
    <xf numFmtId="3" fontId="5" fillId="0" borderId="22" xfId="0" applyNumberFormat="1" applyFont="1" applyBorder="1" applyAlignment="1">
      <alignment horizontal="center" wrapText="1"/>
    </xf>
    <xf numFmtId="3" fontId="1" fillId="0" borderId="15" xfId="0" applyNumberFormat="1" applyFont="1" applyBorder="1" applyAlignment="1">
      <alignment horizontal="center" wrapText="1"/>
    </xf>
    <xf numFmtId="0" fontId="1" fillId="0" borderId="24" xfId="0" applyFont="1" applyBorder="1" applyAlignment="1">
      <alignment horizontal="right" vertical="top" wrapText="1"/>
    </xf>
    <xf numFmtId="3" fontId="1" fillId="0" borderId="25" xfId="0" applyNumberFormat="1" applyFont="1" applyBorder="1" applyAlignment="1">
      <alignment horizontal="center" wrapText="1"/>
    </xf>
    <xf numFmtId="3" fontId="1" fillId="0" borderId="26" xfId="0" applyNumberFormat="1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right" vertical="top" wrapText="1"/>
    </xf>
    <xf numFmtId="3" fontId="5" fillId="0" borderId="28" xfId="0" applyNumberFormat="1" applyFont="1" applyBorder="1" applyAlignment="1">
      <alignment horizontal="center" wrapText="1"/>
    </xf>
    <xf numFmtId="3" fontId="5" fillId="0" borderId="29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3"/>
  <dimension ref="B3:G47"/>
  <sheetViews>
    <sheetView tabSelected="1" workbookViewId="0">
      <selection activeCell="B7" sqref="B7:G41"/>
    </sheetView>
  </sheetViews>
  <sheetFormatPr defaultRowHeight="14" x14ac:dyDescent="0.3"/>
  <cols>
    <col min="1" max="1" width="16" style="1" customWidth="1"/>
    <col min="2" max="2" width="21.26953125" style="1" customWidth="1"/>
    <col min="3" max="6" width="8.7265625" style="1"/>
    <col min="7" max="7" width="14.1796875" style="1" customWidth="1"/>
    <col min="8" max="16384" width="8.7265625" style="1"/>
  </cols>
  <sheetData>
    <row r="3" spans="2:7" x14ac:dyDescent="0.3">
      <c r="B3" s="33" t="s">
        <v>0</v>
      </c>
      <c r="C3" s="33"/>
      <c r="D3" s="33"/>
      <c r="E3" s="33"/>
      <c r="F3" s="33"/>
      <c r="G3" s="33"/>
    </row>
    <row r="4" spans="2:7" x14ac:dyDescent="0.3">
      <c r="B4" s="34" t="s">
        <v>1</v>
      </c>
      <c r="C4" s="34"/>
      <c r="D4" s="34"/>
      <c r="E4" s="34"/>
      <c r="F4" s="34"/>
      <c r="G4" s="34"/>
    </row>
    <row r="5" spans="2:7" x14ac:dyDescent="0.3">
      <c r="B5" s="34" t="s">
        <v>41</v>
      </c>
      <c r="C5" s="34"/>
      <c r="D5" s="34"/>
      <c r="E5" s="34"/>
      <c r="F5" s="34"/>
      <c r="G5" s="34"/>
    </row>
    <row r="6" spans="2:7" ht="14.5" thickBot="1" x14ac:dyDescent="0.35">
      <c r="B6" s="2"/>
    </row>
    <row r="7" spans="2:7" ht="15" thickTop="1" thickBot="1" x14ac:dyDescent="0.35">
      <c r="B7" s="35" t="s">
        <v>2</v>
      </c>
      <c r="C7" s="37" t="s">
        <v>3</v>
      </c>
      <c r="D7" s="37"/>
      <c r="E7" s="37" t="s">
        <v>4</v>
      </c>
      <c r="F7" s="37"/>
      <c r="G7" s="39" t="s">
        <v>5</v>
      </c>
    </row>
    <row r="8" spans="2:7" ht="14.5" thickBot="1" x14ac:dyDescent="0.35">
      <c r="B8" s="36"/>
      <c r="C8" s="38"/>
      <c r="D8" s="38"/>
      <c r="E8" s="38"/>
      <c r="F8" s="38"/>
      <c r="G8" s="40"/>
    </row>
    <row r="9" spans="2:7" ht="14.5" thickBot="1" x14ac:dyDescent="0.35">
      <c r="B9" s="36"/>
      <c r="C9" s="3" t="s">
        <v>6</v>
      </c>
      <c r="D9" s="3" t="s">
        <v>7</v>
      </c>
      <c r="E9" s="3" t="s">
        <v>6</v>
      </c>
      <c r="F9" s="3" t="s">
        <v>7</v>
      </c>
      <c r="G9" s="40"/>
    </row>
    <row r="10" spans="2:7" ht="14.5" thickBot="1" x14ac:dyDescent="0.35">
      <c r="B10" s="4" t="s">
        <v>8</v>
      </c>
      <c r="C10" s="5" t="s">
        <v>9</v>
      </c>
      <c r="D10" s="5" t="s">
        <v>10</v>
      </c>
      <c r="E10" s="5" t="s">
        <v>11</v>
      </c>
      <c r="F10" s="5" t="s">
        <v>12</v>
      </c>
      <c r="G10" s="6" t="s">
        <v>13</v>
      </c>
    </row>
    <row r="11" spans="2:7" x14ac:dyDescent="0.3">
      <c r="B11" s="7" t="s">
        <v>14</v>
      </c>
      <c r="C11" s="8">
        <v>3396</v>
      </c>
      <c r="D11" s="8">
        <v>4469</v>
      </c>
      <c r="E11" s="8">
        <v>2618</v>
      </c>
      <c r="F11" s="8">
        <v>3361</v>
      </c>
      <c r="G11" s="9">
        <f>SUM(C11:F11)</f>
        <v>13844</v>
      </c>
    </row>
    <row r="12" spans="2:7" x14ac:dyDescent="0.3">
      <c r="B12" s="10" t="s">
        <v>15</v>
      </c>
      <c r="C12" s="11">
        <v>2918</v>
      </c>
      <c r="D12" s="11">
        <v>7674</v>
      </c>
      <c r="E12" s="11">
        <v>5790</v>
      </c>
      <c r="F12" s="11">
        <v>9985</v>
      </c>
      <c r="G12" s="12">
        <f t="shared" ref="G12:G36" si="0">SUM(C12:F12)</f>
        <v>26367</v>
      </c>
    </row>
    <row r="13" spans="2:7" x14ac:dyDescent="0.3">
      <c r="B13" s="10" t="s">
        <v>16</v>
      </c>
      <c r="C13" s="13">
        <v>2371</v>
      </c>
      <c r="D13" s="11">
        <v>11465</v>
      </c>
      <c r="E13" s="11">
        <v>2653</v>
      </c>
      <c r="F13" s="11">
        <v>2258</v>
      </c>
      <c r="G13" s="12">
        <f t="shared" si="0"/>
        <v>18747</v>
      </c>
    </row>
    <row r="14" spans="2:7" x14ac:dyDescent="0.3">
      <c r="B14" s="10" t="s">
        <v>17</v>
      </c>
      <c r="C14" s="11">
        <v>2640</v>
      </c>
      <c r="D14" s="11">
        <v>6764</v>
      </c>
      <c r="E14" s="11">
        <v>4884</v>
      </c>
      <c r="F14" s="11">
        <v>12896</v>
      </c>
      <c r="G14" s="12">
        <f t="shared" si="0"/>
        <v>27184</v>
      </c>
    </row>
    <row r="15" spans="2:7" x14ac:dyDescent="0.3">
      <c r="B15" s="10" t="s">
        <v>18</v>
      </c>
      <c r="C15" s="13">
        <v>0</v>
      </c>
      <c r="D15" s="13">
        <v>0</v>
      </c>
      <c r="E15" s="13">
        <v>0</v>
      </c>
      <c r="F15" s="13">
        <v>0</v>
      </c>
      <c r="G15" s="12">
        <f t="shared" si="0"/>
        <v>0</v>
      </c>
    </row>
    <row r="16" spans="2:7" x14ac:dyDescent="0.3">
      <c r="B16" s="10" t="s">
        <v>19</v>
      </c>
      <c r="C16" s="13">
        <v>0</v>
      </c>
      <c r="D16" s="13">
        <v>0</v>
      </c>
      <c r="E16" s="13">
        <v>0</v>
      </c>
      <c r="F16" s="13">
        <v>0</v>
      </c>
      <c r="G16" s="12">
        <f t="shared" si="0"/>
        <v>0</v>
      </c>
    </row>
    <row r="17" spans="2:7" x14ac:dyDescent="0.3">
      <c r="B17" s="10" t="s">
        <v>20</v>
      </c>
      <c r="C17" s="11">
        <v>4510</v>
      </c>
      <c r="D17" s="11">
        <v>7843</v>
      </c>
      <c r="E17" s="11">
        <v>4603</v>
      </c>
      <c r="F17" s="11">
        <v>5208</v>
      </c>
      <c r="G17" s="12">
        <f t="shared" si="0"/>
        <v>22164</v>
      </c>
    </row>
    <row r="18" spans="2:7" x14ac:dyDescent="0.3">
      <c r="B18" s="10" t="s">
        <v>21</v>
      </c>
      <c r="C18" s="13">
        <v>1769</v>
      </c>
      <c r="D18" s="11">
        <v>2390</v>
      </c>
      <c r="E18" s="11">
        <v>2451</v>
      </c>
      <c r="F18" s="13">
        <v>1788</v>
      </c>
      <c r="G18" s="12">
        <f t="shared" si="0"/>
        <v>8398</v>
      </c>
    </row>
    <row r="19" spans="2:7" x14ac:dyDescent="0.3">
      <c r="B19" s="10" t="s">
        <v>22</v>
      </c>
      <c r="C19" s="11">
        <v>3713</v>
      </c>
      <c r="D19" s="11">
        <v>2821</v>
      </c>
      <c r="E19" s="11">
        <v>4964</v>
      </c>
      <c r="F19" s="11">
        <v>4979</v>
      </c>
      <c r="G19" s="12">
        <f t="shared" si="0"/>
        <v>16477</v>
      </c>
    </row>
    <row r="20" spans="2:7" x14ac:dyDescent="0.3">
      <c r="B20" s="10" t="s">
        <v>23</v>
      </c>
      <c r="C20" s="11">
        <v>3119</v>
      </c>
      <c r="D20" s="11">
        <v>7118</v>
      </c>
      <c r="E20" s="11">
        <v>3504</v>
      </c>
      <c r="F20" s="11">
        <v>5567</v>
      </c>
      <c r="G20" s="12">
        <f t="shared" si="0"/>
        <v>19308</v>
      </c>
    </row>
    <row r="21" spans="2:7" x14ac:dyDescent="0.3">
      <c r="B21" s="10" t="s">
        <v>24</v>
      </c>
      <c r="C21" s="11">
        <v>2651</v>
      </c>
      <c r="D21" s="11">
        <v>5529</v>
      </c>
      <c r="E21" s="13">
        <v>1753</v>
      </c>
      <c r="F21" s="11">
        <v>4604</v>
      </c>
      <c r="G21" s="12">
        <f t="shared" si="0"/>
        <v>14537</v>
      </c>
    </row>
    <row r="22" spans="2:7" x14ac:dyDescent="0.3">
      <c r="B22" s="10" t="s">
        <v>25</v>
      </c>
      <c r="C22" s="11">
        <v>1631</v>
      </c>
      <c r="D22" s="11">
        <v>3422</v>
      </c>
      <c r="E22" s="11">
        <v>3945</v>
      </c>
      <c r="F22" s="11">
        <v>4750</v>
      </c>
      <c r="G22" s="12">
        <f t="shared" si="0"/>
        <v>13748</v>
      </c>
    </row>
    <row r="23" spans="2:7" x14ac:dyDescent="0.3">
      <c r="B23" s="10" t="s">
        <v>26</v>
      </c>
      <c r="C23" s="11">
        <v>3546</v>
      </c>
      <c r="D23" s="11">
        <v>2952</v>
      </c>
      <c r="E23" s="11">
        <v>3913</v>
      </c>
      <c r="F23" s="11">
        <v>5089</v>
      </c>
      <c r="G23" s="12">
        <f t="shared" si="0"/>
        <v>15500</v>
      </c>
    </row>
    <row r="24" spans="2:7" x14ac:dyDescent="0.3">
      <c r="B24" s="10" t="s">
        <v>27</v>
      </c>
      <c r="C24" s="11">
        <v>1949</v>
      </c>
      <c r="D24" s="11">
        <v>3788</v>
      </c>
      <c r="E24" s="13">
        <v>2783</v>
      </c>
      <c r="F24" s="11">
        <v>4998</v>
      </c>
      <c r="G24" s="12">
        <f t="shared" si="0"/>
        <v>13518</v>
      </c>
    </row>
    <row r="25" spans="2:7" x14ac:dyDescent="0.3">
      <c r="B25" s="10" t="s">
        <v>28</v>
      </c>
      <c r="C25" s="13">
        <v>0</v>
      </c>
      <c r="D25" s="13">
        <v>0</v>
      </c>
      <c r="E25" s="13">
        <v>0</v>
      </c>
      <c r="F25" s="13">
        <v>0</v>
      </c>
      <c r="G25" s="12">
        <f t="shared" si="0"/>
        <v>0</v>
      </c>
    </row>
    <row r="26" spans="2:7" x14ac:dyDescent="0.3">
      <c r="B26" s="14" t="s">
        <v>29</v>
      </c>
      <c r="C26" s="11">
        <v>3026</v>
      </c>
      <c r="D26" s="11">
        <v>3416</v>
      </c>
      <c r="E26" s="11">
        <v>4931</v>
      </c>
      <c r="F26" s="11">
        <v>5273</v>
      </c>
      <c r="G26" s="12">
        <f t="shared" si="0"/>
        <v>16646</v>
      </c>
    </row>
    <row r="27" spans="2:7" x14ac:dyDescent="0.3">
      <c r="B27" s="10" t="s">
        <v>30</v>
      </c>
      <c r="C27" s="11">
        <v>2480</v>
      </c>
      <c r="D27" s="11">
        <v>6765</v>
      </c>
      <c r="E27" s="11">
        <v>2443</v>
      </c>
      <c r="F27" s="11">
        <v>10263</v>
      </c>
      <c r="G27" s="12">
        <f t="shared" si="0"/>
        <v>21951</v>
      </c>
    </row>
    <row r="28" spans="2:7" x14ac:dyDescent="0.3">
      <c r="B28" s="10" t="s">
        <v>31</v>
      </c>
      <c r="C28" s="11">
        <v>2260</v>
      </c>
      <c r="D28" s="11">
        <v>8673</v>
      </c>
      <c r="E28" s="11">
        <v>3498</v>
      </c>
      <c r="F28" s="11">
        <v>4706</v>
      </c>
      <c r="G28" s="12">
        <f t="shared" si="0"/>
        <v>19137</v>
      </c>
    </row>
    <row r="29" spans="2:7" x14ac:dyDescent="0.3">
      <c r="B29" s="10" t="s">
        <v>32</v>
      </c>
      <c r="C29" s="11">
        <v>7388</v>
      </c>
      <c r="D29" s="11">
        <v>14204</v>
      </c>
      <c r="E29" s="11">
        <v>3048</v>
      </c>
      <c r="F29" s="11">
        <v>7736</v>
      </c>
      <c r="G29" s="12">
        <f t="shared" si="0"/>
        <v>32376</v>
      </c>
    </row>
    <row r="30" spans="2:7" x14ac:dyDescent="0.3">
      <c r="B30" s="10" t="s">
        <v>33</v>
      </c>
      <c r="C30" s="11">
        <v>2935</v>
      </c>
      <c r="D30" s="11">
        <v>5493</v>
      </c>
      <c r="E30" s="11">
        <v>5288</v>
      </c>
      <c r="F30" s="11">
        <v>4921</v>
      </c>
      <c r="G30" s="12">
        <f t="shared" si="0"/>
        <v>18637</v>
      </c>
    </row>
    <row r="31" spans="2:7" x14ac:dyDescent="0.3">
      <c r="B31" s="10" t="s">
        <v>34</v>
      </c>
      <c r="C31" s="11">
        <v>12451</v>
      </c>
      <c r="D31" s="11">
        <v>19378</v>
      </c>
      <c r="E31" s="11">
        <v>8467</v>
      </c>
      <c r="F31" s="11">
        <v>15439</v>
      </c>
      <c r="G31" s="12">
        <f t="shared" si="0"/>
        <v>55735</v>
      </c>
    </row>
    <row r="32" spans="2:7" x14ac:dyDescent="0.3">
      <c r="B32" s="10" t="s">
        <v>35</v>
      </c>
      <c r="C32" s="11">
        <v>3492</v>
      </c>
      <c r="D32" s="11">
        <v>13094</v>
      </c>
      <c r="E32" s="11">
        <v>3761</v>
      </c>
      <c r="F32" s="11">
        <v>5954</v>
      </c>
      <c r="G32" s="12">
        <f t="shared" si="0"/>
        <v>26301</v>
      </c>
    </row>
    <row r="33" spans="2:7" x14ac:dyDescent="0.3">
      <c r="B33" s="10" t="s">
        <v>36</v>
      </c>
      <c r="C33" s="13">
        <v>0</v>
      </c>
      <c r="D33" s="13">
        <v>0</v>
      </c>
      <c r="E33" s="13">
        <v>0</v>
      </c>
      <c r="F33" s="13">
        <v>0</v>
      </c>
      <c r="G33" s="12">
        <f t="shared" si="0"/>
        <v>0</v>
      </c>
    </row>
    <row r="34" spans="2:7" x14ac:dyDescent="0.3">
      <c r="B34" s="10" t="s">
        <v>37</v>
      </c>
      <c r="C34" s="11">
        <v>3271</v>
      </c>
      <c r="D34" s="11">
        <v>5150</v>
      </c>
      <c r="E34" s="11">
        <v>3271</v>
      </c>
      <c r="F34" s="11">
        <v>3621</v>
      </c>
      <c r="G34" s="12">
        <f t="shared" si="0"/>
        <v>15313</v>
      </c>
    </row>
    <row r="35" spans="2:7" x14ac:dyDescent="0.3">
      <c r="B35" s="10" t="s">
        <v>38</v>
      </c>
      <c r="C35" s="13">
        <v>0</v>
      </c>
      <c r="D35" s="13">
        <v>0</v>
      </c>
      <c r="E35" s="13">
        <v>0</v>
      </c>
      <c r="F35" s="13">
        <v>0</v>
      </c>
      <c r="G35" s="12">
        <f t="shared" si="0"/>
        <v>0</v>
      </c>
    </row>
    <row r="36" spans="2:7" ht="14.5" thickBot="1" x14ac:dyDescent="0.35">
      <c r="B36" s="15" t="s">
        <v>39</v>
      </c>
      <c r="C36" s="16">
        <v>3489</v>
      </c>
      <c r="D36" s="16">
        <v>3742</v>
      </c>
      <c r="E36" s="16">
        <v>2064</v>
      </c>
      <c r="F36" s="16">
        <v>2646</v>
      </c>
      <c r="G36" s="17">
        <f t="shared" si="0"/>
        <v>11941</v>
      </c>
    </row>
    <row r="37" spans="2:7" ht="14.5" thickBot="1" x14ac:dyDescent="0.35">
      <c r="B37" s="18" t="s">
        <v>42</v>
      </c>
      <c r="C37" s="19">
        <f>SUM(C11:C36)</f>
        <v>75005</v>
      </c>
      <c r="D37" s="19">
        <f>SUM(D11:D36)</f>
        <v>146150</v>
      </c>
      <c r="E37" s="19">
        <f>SUM(E11:E36)</f>
        <v>80632</v>
      </c>
      <c r="F37" s="19">
        <f>SUM(F11:F36)</f>
        <v>126042</v>
      </c>
      <c r="G37" s="20">
        <f>SUM(C37:F37)</f>
        <v>427829</v>
      </c>
    </row>
    <row r="38" spans="2:7" x14ac:dyDescent="0.3">
      <c r="B38" s="21">
        <v>2021</v>
      </c>
      <c r="C38" s="22">
        <v>51001</v>
      </c>
      <c r="D38" s="22">
        <v>133846</v>
      </c>
      <c r="E38" s="22">
        <v>45944</v>
      </c>
      <c r="F38" s="22">
        <v>97038</v>
      </c>
      <c r="G38" s="9">
        <v>327829</v>
      </c>
    </row>
    <row r="39" spans="2:7" x14ac:dyDescent="0.3">
      <c r="B39" s="23">
        <v>2020</v>
      </c>
      <c r="C39" s="24">
        <v>57592</v>
      </c>
      <c r="D39" s="24">
        <v>160141</v>
      </c>
      <c r="E39" s="24">
        <v>45154</v>
      </c>
      <c r="F39" s="24">
        <v>100676</v>
      </c>
      <c r="G39" s="12">
        <f>SUM(C39:F39)</f>
        <v>363563</v>
      </c>
    </row>
    <row r="40" spans="2:7" x14ac:dyDescent="0.3">
      <c r="B40" s="23">
        <v>2019</v>
      </c>
      <c r="C40" s="24">
        <v>107656</v>
      </c>
      <c r="D40" s="24">
        <v>215766</v>
      </c>
      <c r="E40" s="24">
        <v>70631</v>
      </c>
      <c r="F40" s="24">
        <v>141191</v>
      </c>
      <c r="G40" s="12">
        <f>SUM(C40:F40)</f>
        <v>535244</v>
      </c>
    </row>
    <row r="41" spans="2:7" ht="14.5" thickBot="1" x14ac:dyDescent="0.35">
      <c r="B41" s="41">
        <v>2018</v>
      </c>
      <c r="C41" s="42">
        <v>102253</v>
      </c>
      <c r="D41" s="42">
        <v>211554</v>
      </c>
      <c r="E41" s="42">
        <v>65362</v>
      </c>
      <c r="F41" s="42">
        <v>137242</v>
      </c>
      <c r="G41" s="43">
        <v>516411</v>
      </c>
    </row>
    <row r="42" spans="2:7" ht="14.5" thickTop="1" x14ac:dyDescent="0.3">
      <c r="B42" s="25">
        <v>2017</v>
      </c>
      <c r="C42" s="26">
        <v>74992</v>
      </c>
      <c r="D42" s="26">
        <v>184023</v>
      </c>
      <c r="E42" s="26">
        <v>43741</v>
      </c>
      <c r="F42" s="26">
        <v>124417</v>
      </c>
      <c r="G42" s="27">
        <v>427173</v>
      </c>
    </row>
    <row r="43" spans="2:7" x14ac:dyDescent="0.3">
      <c r="B43" s="23">
        <v>2016</v>
      </c>
      <c r="C43" s="11">
        <v>80992</v>
      </c>
      <c r="D43" s="11">
        <v>190023</v>
      </c>
      <c r="E43" s="11">
        <v>49761</v>
      </c>
      <c r="F43" s="11">
        <v>130417</v>
      </c>
      <c r="G43" s="28">
        <v>451193</v>
      </c>
    </row>
    <row r="44" spans="2:7" x14ac:dyDescent="0.3">
      <c r="B44" s="23">
        <v>2015</v>
      </c>
      <c r="C44" s="11">
        <v>85365</v>
      </c>
      <c r="D44" s="11">
        <v>190763</v>
      </c>
      <c r="E44" s="11">
        <v>50637</v>
      </c>
      <c r="F44" s="11">
        <v>127831</v>
      </c>
      <c r="G44" s="28">
        <v>454596</v>
      </c>
    </row>
    <row r="45" spans="2:7" x14ac:dyDescent="0.3">
      <c r="B45" s="23">
        <v>2014</v>
      </c>
      <c r="C45" s="11">
        <v>88816</v>
      </c>
      <c r="D45" s="11">
        <v>187002</v>
      </c>
      <c r="E45" s="11">
        <v>48451</v>
      </c>
      <c r="F45" s="11">
        <v>124359</v>
      </c>
      <c r="G45" s="28">
        <v>448226</v>
      </c>
    </row>
    <row r="46" spans="2:7" ht="14.5" thickBot="1" x14ac:dyDescent="0.35">
      <c r="B46" s="29">
        <v>2013</v>
      </c>
      <c r="C46" s="30">
        <v>70572</v>
      </c>
      <c r="D46" s="30">
        <v>202494</v>
      </c>
      <c r="E46" s="30">
        <v>58468</v>
      </c>
      <c r="F46" s="30">
        <v>124734</v>
      </c>
      <c r="G46" s="31">
        <v>456268</v>
      </c>
    </row>
    <row r="47" spans="2:7" ht="14.5" thickTop="1" x14ac:dyDescent="0.3">
      <c r="B47" s="32" t="s">
        <v>40</v>
      </c>
      <c r="C47" s="32"/>
      <c r="D47" s="32"/>
      <c r="E47" s="32"/>
      <c r="F47" s="32"/>
      <c r="G47" s="32"/>
    </row>
  </sheetData>
  <mergeCells count="8">
    <mergeCell ref="B47:G47"/>
    <mergeCell ref="B3:G3"/>
    <mergeCell ref="B4:G4"/>
    <mergeCell ref="B5:G5"/>
    <mergeCell ref="B7:B9"/>
    <mergeCell ref="C7:D8"/>
    <mergeCell ref="E7:F8"/>
    <mergeCell ref="G7:G9"/>
  </mergeCells>
  <printOptions horizontalCentered="1"/>
  <pageMargins left="0.9055118110236221" right="0.9055118110236221" top="0.74803149606299213" bottom="0.74803149606299213" header="0.31496062992125984" footer="0.31496062992125984"/>
  <pageSetup paperSize="9"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2022-02-18T03:01:28Z</dcterms:created>
  <dcterms:modified xsi:type="dcterms:W3CDTF">2023-07-28T02:37:09Z</dcterms:modified>
</cp:coreProperties>
</file>