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8" i="1" l="1"/>
  <c r="L48" i="1"/>
  <c r="K48" i="1"/>
  <c r="J48" i="1"/>
  <c r="I48" i="1"/>
  <c r="H48" i="1"/>
  <c r="G48" i="1"/>
  <c r="F48" i="1"/>
  <c r="E48" i="1"/>
  <c r="D48" i="1"/>
  <c r="C45" i="1"/>
  <c r="B45" i="1"/>
  <c r="C44" i="1"/>
  <c r="B44" i="1"/>
  <c r="C43" i="1"/>
  <c r="B43" i="1"/>
  <c r="C42" i="1"/>
  <c r="B42" i="1"/>
  <c r="C41" i="1"/>
  <c r="C40" i="1"/>
  <c r="B40" i="1"/>
  <c r="C39" i="1"/>
  <c r="C38" i="1"/>
  <c r="B38" i="1"/>
  <c r="C37" i="1"/>
  <c r="B37" i="1"/>
  <c r="C36" i="1"/>
  <c r="B36" i="1"/>
  <c r="C35" i="1"/>
  <c r="B35" i="1"/>
  <c r="C34" i="1"/>
  <c r="C33" i="1"/>
  <c r="B33" i="1"/>
  <c r="C32" i="1"/>
  <c r="B32" i="1"/>
  <c r="C31" i="1"/>
  <c r="B31" i="1"/>
  <c r="C30" i="1"/>
  <c r="B30" i="1"/>
  <c r="C29" i="1"/>
  <c r="C28" i="1"/>
  <c r="B28" i="1"/>
  <c r="C27" i="1"/>
  <c r="B27" i="1"/>
  <c r="C26" i="1"/>
  <c r="B26" i="1"/>
  <c r="C25" i="1"/>
  <c r="B25" i="1"/>
  <c r="C24" i="1"/>
  <c r="C23" i="1"/>
  <c r="B23" i="1"/>
  <c r="C22" i="1"/>
  <c r="B22" i="1"/>
  <c r="C21" i="1"/>
  <c r="B21" i="1"/>
  <c r="C20" i="1"/>
  <c r="C19" i="1"/>
  <c r="B19" i="1"/>
  <c r="C18" i="1"/>
  <c r="C17" i="1"/>
  <c r="B17" i="1"/>
  <c r="C16" i="1"/>
  <c r="B16" i="1"/>
  <c r="C15" i="1"/>
  <c r="B15" i="1"/>
  <c r="C14" i="1"/>
  <c r="B14" i="1"/>
  <c r="C13" i="1"/>
  <c r="C12" i="1"/>
  <c r="B12" i="1"/>
</calcChain>
</file>

<file path=xl/sharedStrings.xml><?xml version="1.0" encoding="utf-8"?>
<sst xmlns="http://schemas.openxmlformats.org/spreadsheetml/2006/main" count="21" uniqueCount="21">
  <si>
    <t>TABEL 36</t>
  </si>
  <si>
    <t xml:space="preserve"> </t>
  </si>
  <si>
    <t>JUMLAH KEMATIAN NEONATAL  MENURUT PENYEBAB UTAMA, KECAMATAN, DAN PUSKESMAS</t>
  </si>
  <si>
    <t>KABUPATEN KLATEN</t>
  </si>
  <si>
    <t>TAHUN 2025</t>
  </si>
  <si>
    <t>NO</t>
  </si>
  <si>
    <t>KECAMATAN</t>
  </si>
  <si>
    <t>PUSKESMAS</t>
  </si>
  <si>
    <t>PENYEBAB KEMATIAN NEONATAL (0-28 HARI)</t>
  </si>
  <si>
    <t xml:space="preserve"> MALFORMASI KONGENITAL, DEFORMASI, DAN KELAINAN KROMOSOM</t>
  </si>
  <si>
    <t>GANGGUAN TERKAIT USIA KEHAMILAN DAN PERTUMBUHAN JANIN</t>
  </si>
  <si>
    <t>TRAUMA KELAHIRAN</t>
  </si>
  <si>
    <t>KOMPLIKASI PADA SAAT PERSALINAN (INTRAPARTUM)</t>
  </si>
  <si>
    <t>KEJANG DAN GANGGUAN STATUS SEREBRAL</t>
  </si>
  <si>
    <t>INFEKSI</t>
  </si>
  <si>
    <t>GANGGUAN PERNAPASAN DAN KARDIOVASKULAR</t>
  </si>
  <si>
    <t>KONDISI NEONATAL LAINNYA</t>
  </si>
  <si>
    <t>BERAT BADAN LAHIR RENDAH DAN PREMATURITAS</t>
  </si>
  <si>
    <t>KEMATIAN NEONATAL DENGAN PENYEBAB YANG TIDAK DITENTUKAN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</si>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</sst>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164" fontId="1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3"/>
  <sheetViews>
    <sheetView tabSelected="1" zoomScale="66" zoomScaleNormal="66" workbookViewId="0">
      <selection activeCell="A3" sqref="A3:M3"/>
    </sheetView>
  </sheetViews>
  <sheetFormatPr defaultColWidth="14.42578125" defaultRowHeight="15" x14ac:dyDescent="0.25"/>
  <cols>
    <col min="1" max="1" width="11" customWidth="1"/>
    <col min="2" max="2" width="24.28515625" customWidth="1"/>
    <col min="3" max="3" width="30.28515625" customWidth="1"/>
    <col min="4" max="26" width="24.28515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</row>
    <row r="6" spans="1:26" ht="16.5" thickBot="1" x14ac:dyDescent="0.3">
      <c r="A6" s="7"/>
      <c r="B6" s="2"/>
      <c r="C6" s="2"/>
      <c r="D6" s="2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9" t="s">
        <v>5</v>
      </c>
      <c r="B7" s="10" t="s">
        <v>6</v>
      </c>
      <c r="C7" s="10" t="s">
        <v>7</v>
      </c>
      <c r="D7" s="11" t="s">
        <v>8</v>
      </c>
      <c r="E7" s="12"/>
      <c r="F7" s="12"/>
      <c r="G7" s="12"/>
      <c r="H7" s="12"/>
      <c r="I7" s="12"/>
      <c r="J7" s="12"/>
      <c r="K7" s="12"/>
      <c r="L7" s="12"/>
      <c r="M7" s="13"/>
      <c r="N7" s="2"/>
      <c r="O7" s="2"/>
      <c r="P7" s="2"/>
      <c r="Q7" s="2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4"/>
      <c r="B8" s="14"/>
      <c r="C8" s="14"/>
      <c r="D8" s="15" t="s">
        <v>9</v>
      </c>
      <c r="E8" s="15" t="s">
        <v>10</v>
      </c>
      <c r="F8" s="15" t="s">
        <v>11</v>
      </c>
      <c r="G8" s="15" t="s">
        <v>12</v>
      </c>
      <c r="H8" s="15" t="s">
        <v>13</v>
      </c>
      <c r="I8" s="15" t="s">
        <v>14</v>
      </c>
      <c r="J8" s="15" t="s">
        <v>15</v>
      </c>
      <c r="K8" s="15" t="s">
        <v>16</v>
      </c>
      <c r="L8" s="15" t="s">
        <v>17</v>
      </c>
      <c r="M8" s="15" t="s">
        <v>18</v>
      </c>
      <c r="N8" s="2"/>
      <c r="O8" s="2"/>
      <c r="P8" s="2"/>
      <c r="Q8" s="2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2"/>
      <c r="O9" s="2"/>
      <c r="P9" s="2"/>
      <c r="Q9" s="2"/>
      <c r="R9" s="3"/>
      <c r="S9" s="3"/>
      <c r="T9" s="3"/>
      <c r="U9" s="3"/>
      <c r="V9" s="3"/>
      <c r="W9" s="3"/>
      <c r="X9" s="3"/>
      <c r="Y9" s="3"/>
      <c r="Z9" s="3"/>
    </row>
    <row r="10" spans="1:26" ht="65.2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2"/>
      <c r="O10" s="2"/>
      <c r="P10" s="2"/>
      <c r="Q10" s="2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17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2"/>
      <c r="O11" s="2"/>
      <c r="P11" s="2"/>
      <c r="Q11" s="2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25">
      <c r="A12" s="19">
        <v>1</v>
      </c>
      <c r="B12" s="20" t="str">
        <f>'[1]11'!B9</f>
        <v>Prambanan</v>
      </c>
      <c r="C12" s="20" t="str">
        <f>'[1]11'!C9</f>
        <v>Puskesmas Prambanan</v>
      </c>
      <c r="D12" s="21">
        <v>3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2">
        <v>0</v>
      </c>
      <c r="K12" s="23">
        <v>0</v>
      </c>
      <c r="L12" s="24">
        <v>2</v>
      </c>
      <c r="M12" s="24">
        <v>0</v>
      </c>
      <c r="N12" s="2"/>
      <c r="O12" s="2"/>
      <c r="P12" s="2"/>
      <c r="Q12" s="2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25">
      <c r="A13" s="25">
        <v>2</v>
      </c>
      <c r="B13" s="26"/>
      <c r="C13" s="26" t="str">
        <f>'[1]11'!C10</f>
        <v>Puskesmas Kebondalem Lor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1</v>
      </c>
      <c r="J13" s="28">
        <v>0</v>
      </c>
      <c r="K13" s="29">
        <v>0</v>
      </c>
      <c r="L13" s="30">
        <v>1</v>
      </c>
      <c r="M13" s="30">
        <v>0</v>
      </c>
      <c r="N13" s="2"/>
      <c r="O13" s="2"/>
      <c r="P13" s="2"/>
      <c r="Q13" s="2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25">
      <c r="A14" s="25">
        <v>3</v>
      </c>
      <c r="B14" s="26" t="str">
        <f>'[1]11'!B11</f>
        <v>Gantiwarno</v>
      </c>
      <c r="C14" s="26" t="str">
        <f>'[1]11'!C11</f>
        <v>Puskesmas Gantiwarno</v>
      </c>
      <c r="D14" s="27">
        <v>1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8">
        <v>0</v>
      </c>
      <c r="K14" s="29">
        <v>0</v>
      </c>
      <c r="L14" s="30">
        <v>2</v>
      </c>
      <c r="M14" s="30">
        <v>0</v>
      </c>
      <c r="N14" s="2"/>
      <c r="O14" s="2"/>
      <c r="P14" s="2"/>
      <c r="Q14" s="2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25">
      <c r="A15" s="25">
        <v>4</v>
      </c>
      <c r="B15" s="26" t="str">
        <f>'[1]11'!B12</f>
        <v>Wedi</v>
      </c>
      <c r="C15" s="26" t="str">
        <f>'[1]11'!C12</f>
        <v>Puskesmas Wedi</v>
      </c>
      <c r="D15" s="27">
        <v>1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8">
        <v>0</v>
      </c>
      <c r="K15" s="29">
        <v>0</v>
      </c>
      <c r="L15" s="30">
        <v>1</v>
      </c>
      <c r="M15" s="30">
        <v>0</v>
      </c>
      <c r="N15" s="2"/>
      <c r="O15" s="2"/>
      <c r="P15" s="2"/>
      <c r="Q15" s="2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25">
      <c r="A16" s="25">
        <v>5</v>
      </c>
      <c r="B16" s="26" t="str">
        <f>'[1]11'!B13</f>
        <v>Bayat</v>
      </c>
      <c r="C16" s="26" t="str">
        <f>'[1]11'!C13</f>
        <v>Puskesmas Bayat</v>
      </c>
      <c r="D16" s="27">
        <v>1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8">
        <v>0</v>
      </c>
      <c r="K16" s="29">
        <v>1</v>
      </c>
      <c r="L16" s="30">
        <v>1</v>
      </c>
      <c r="M16" s="30">
        <v>0</v>
      </c>
      <c r="N16" s="2"/>
      <c r="O16" s="2"/>
      <c r="P16" s="2"/>
      <c r="Q16" s="2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25">
      <c r="A17" s="25">
        <v>6</v>
      </c>
      <c r="B17" s="26" t="str">
        <f>'[1]11'!B14</f>
        <v>Cawas</v>
      </c>
      <c r="C17" s="26" t="str">
        <f>'[1]11'!C14</f>
        <v>Puskesmas Cawas I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8">
        <v>1</v>
      </c>
      <c r="K17" s="29">
        <v>0</v>
      </c>
      <c r="L17" s="30">
        <v>1</v>
      </c>
      <c r="M17" s="30">
        <v>0</v>
      </c>
      <c r="N17" s="2"/>
      <c r="O17" s="2"/>
      <c r="P17" s="2"/>
      <c r="Q17" s="2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25">
      <c r="A18" s="25">
        <v>7</v>
      </c>
      <c r="B18" s="26"/>
      <c r="C18" s="26" t="str">
        <f>'[1]11'!C15</f>
        <v>Puskesmas Cawas II</v>
      </c>
      <c r="D18" s="27">
        <v>1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8">
        <v>1</v>
      </c>
      <c r="K18" s="29">
        <v>0</v>
      </c>
      <c r="L18" s="30">
        <v>0</v>
      </c>
      <c r="M18" s="30">
        <v>0</v>
      </c>
      <c r="N18" s="2"/>
      <c r="O18" s="2"/>
      <c r="P18" s="2"/>
      <c r="Q18" s="2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25">
      <c r="A19" s="25">
        <v>8</v>
      </c>
      <c r="B19" s="26" t="str">
        <f>'[1]11'!B16</f>
        <v>Trucuk</v>
      </c>
      <c r="C19" s="26" t="str">
        <f>'[1]11'!C16</f>
        <v>Puskesmas Trucuk I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8">
        <v>1</v>
      </c>
      <c r="K19" s="29">
        <v>0</v>
      </c>
      <c r="L19" s="30">
        <v>1</v>
      </c>
      <c r="M19" s="30">
        <v>0</v>
      </c>
      <c r="N19" s="2"/>
      <c r="O19" s="2"/>
      <c r="P19" s="2"/>
      <c r="Q19" s="2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25">
      <c r="A20" s="25">
        <v>9</v>
      </c>
      <c r="B20" s="26"/>
      <c r="C20" s="26" t="str">
        <f>'[1]11'!C17</f>
        <v>Puskesmas Trucuk II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8">
        <v>0</v>
      </c>
      <c r="K20" s="29">
        <v>1</v>
      </c>
      <c r="L20" s="30">
        <v>3</v>
      </c>
      <c r="M20" s="30">
        <v>0</v>
      </c>
      <c r="N20" s="2"/>
      <c r="O20" s="2"/>
      <c r="P20" s="2"/>
      <c r="Q20" s="2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25">
      <c r="A21" s="25">
        <v>10</v>
      </c>
      <c r="B21" s="26" t="str">
        <f>'[1]11'!B18</f>
        <v>Kalikotes</v>
      </c>
      <c r="C21" s="26" t="str">
        <f>'[1]11'!C18</f>
        <v>Puskesmas Kalikotes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1</v>
      </c>
      <c r="J21" s="28">
        <v>0</v>
      </c>
      <c r="K21" s="29">
        <v>0</v>
      </c>
      <c r="L21" s="30">
        <v>2</v>
      </c>
      <c r="M21" s="30">
        <v>0</v>
      </c>
      <c r="N21" s="2"/>
      <c r="O21" s="2"/>
      <c r="P21" s="2"/>
      <c r="Q21" s="2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25">
      <c r="A22" s="25">
        <v>11</v>
      </c>
      <c r="B22" s="26" t="str">
        <f>'[1]11'!B19</f>
        <v>Kebonarum</v>
      </c>
      <c r="C22" s="26" t="str">
        <f>'[1]11'!C19</f>
        <v>Puskesmas Kebonarum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8">
        <v>0</v>
      </c>
      <c r="K22" s="29">
        <v>0</v>
      </c>
      <c r="L22" s="30">
        <v>1</v>
      </c>
      <c r="M22" s="30">
        <v>0</v>
      </c>
      <c r="N22" s="2"/>
      <c r="O22" s="2"/>
      <c r="P22" s="2"/>
      <c r="Q22" s="2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25">
      <c r="A23" s="25">
        <v>12</v>
      </c>
      <c r="B23" s="26" t="str">
        <f>'[1]11'!B20</f>
        <v>Jogonalan</v>
      </c>
      <c r="C23" s="26" t="str">
        <f>'[1]11'!C20</f>
        <v>Puskesmas Jogonalan I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8">
        <v>0</v>
      </c>
      <c r="K23" s="29">
        <v>0</v>
      </c>
      <c r="L23" s="30">
        <v>0</v>
      </c>
      <c r="M23" s="30">
        <v>0</v>
      </c>
      <c r="N23" s="2"/>
      <c r="O23" s="2"/>
      <c r="P23" s="2"/>
      <c r="Q23" s="2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25">
      <c r="A24" s="25">
        <v>13</v>
      </c>
      <c r="B24" s="26"/>
      <c r="C24" s="26" t="str">
        <f>'[1]11'!C21</f>
        <v>Puskesmas Jogonalan II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8">
        <v>0</v>
      </c>
      <c r="K24" s="29">
        <v>0</v>
      </c>
      <c r="L24" s="30">
        <v>1</v>
      </c>
      <c r="M24" s="30">
        <v>0</v>
      </c>
      <c r="N24" s="2"/>
      <c r="O24" s="2"/>
      <c r="P24" s="2"/>
      <c r="Q24" s="2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25">
      <c r="A25" s="25">
        <v>14</v>
      </c>
      <c r="B25" s="26" t="str">
        <f>'[1]11'!B22</f>
        <v>Manisrenggo</v>
      </c>
      <c r="C25" s="26" t="str">
        <f>'[1]11'!C22</f>
        <v>Puskesmas Manisrenggo</v>
      </c>
      <c r="D25" s="27">
        <v>1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8">
        <v>0</v>
      </c>
      <c r="K25" s="29">
        <v>0</v>
      </c>
      <c r="L25" s="30">
        <v>0</v>
      </c>
      <c r="M25" s="30">
        <v>0</v>
      </c>
      <c r="N25" s="2"/>
      <c r="O25" s="2"/>
      <c r="P25" s="2"/>
      <c r="Q25" s="2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25">
      <c r="A26" s="25">
        <v>15</v>
      </c>
      <c r="B26" s="26" t="str">
        <f>'[1]11'!B23</f>
        <v>Karangnongko</v>
      </c>
      <c r="C26" s="26" t="str">
        <f>'[1]11'!C23</f>
        <v>Puskesmas Karangnongko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8">
        <v>0</v>
      </c>
      <c r="K26" s="29">
        <v>0</v>
      </c>
      <c r="L26" s="30">
        <v>0</v>
      </c>
      <c r="M26" s="30">
        <v>0</v>
      </c>
      <c r="N26" s="2"/>
      <c r="O26" s="2"/>
      <c r="P26" s="2"/>
      <c r="Q26" s="2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25">
      <c r="A27" s="25">
        <v>16</v>
      </c>
      <c r="B27" s="26" t="str">
        <f>'[1]11'!B24</f>
        <v>Ngawen</v>
      </c>
      <c r="C27" s="26" t="str">
        <f>'[1]11'!C24</f>
        <v>Puskesmas Ngawen</v>
      </c>
      <c r="D27" s="27">
        <v>2</v>
      </c>
      <c r="E27" s="27">
        <v>0</v>
      </c>
      <c r="F27" s="27">
        <v>0</v>
      </c>
      <c r="G27" s="27">
        <v>0</v>
      </c>
      <c r="H27" s="27">
        <v>0</v>
      </c>
      <c r="I27" s="27">
        <v>1</v>
      </c>
      <c r="J27" s="28">
        <v>1</v>
      </c>
      <c r="K27" s="29">
        <v>0</v>
      </c>
      <c r="L27" s="30">
        <v>4</v>
      </c>
      <c r="M27" s="30">
        <v>0</v>
      </c>
      <c r="N27" s="2"/>
      <c r="O27" s="2"/>
      <c r="P27" s="2"/>
      <c r="Q27" s="2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25">
      <c r="A28" s="25">
        <v>17</v>
      </c>
      <c r="B28" s="26" t="str">
        <f>'[1]11'!B25</f>
        <v>Ceper</v>
      </c>
      <c r="C28" s="26" t="str">
        <f>'[1]11'!C25</f>
        <v>Puskesmas Ceper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8">
        <v>2</v>
      </c>
      <c r="K28" s="29">
        <v>1</v>
      </c>
      <c r="L28" s="30">
        <v>0</v>
      </c>
      <c r="M28" s="30">
        <v>0</v>
      </c>
      <c r="N28" s="2"/>
      <c r="O28" s="2"/>
      <c r="P28" s="2"/>
      <c r="Q28" s="2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25">
      <c r="A29" s="25">
        <v>18</v>
      </c>
      <c r="B29" s="26"/>
      <c r="C29" s="26" t="str">
        <f>'[1]11'!C26</f>
        <v>Puskesmas Jambukulon</v>
      </c>
      <c r="D29" s="27">
        <v>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8">
        <v>0</v>
      </c>
      <c r="K29" s="29">
        <v>0</v>
      </c>
      <c r="L29" s="30">
        <v>2</v>
      </c>
      <c r="M29" s="30">
        <v>0</v>
      </c>
      <c r="N29" s="2"/>
      <c r="O29" s="2"/>
      <c r="P29" s="2"/>
      <c r="Q29" s="2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25">
      <c r="A30" s="25">
        <v>19</v>
      </c>
      <c r="B30" s="26" t="str">
        <f>'[1]11'!B27</f>
        <v>Pedan</v>
      </c>
      <c r="C30" s="26" t="str">
        <f>'[1]11'!C27</f>
        <v>Puskesmas Pedan</v>
      </c>
      <c r="D30" s="27">
        <v>1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8">
        <v>0</v>
      </c>
      <c r="K30" s="29">
        <v>0</v>
      </c>
      <c r="L30" s="30">
        <v>3</v>
      </c>
      <c r="M30" s="30">
        <v>0</v>
      </c>
      <c r="N30" s="2"/>
      <c r="O30" s="2"/>
      <c r="P30" s="2"/>
      <c r="Q30" s="2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25">
      <c r="A31" s="25">
        <v>20</v>
      </c>
      <c r="B31" s="26" t="str">
        <f>'[1]11'!B28</f>
        <v>Karangdowo</v>
      </c>
      <c r="C31" s="26" t="str">
        <f>'[1]11'!C28</f>
        <v>Puskesmas Karangdowo</v>
      </c>
      <c r="D31" s="27">
        <v>1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8">
        <v>0</v>
      </c>
      <c r="K31" s="29">
        <v>0</v>
      </c>
      <c r="L31" s="30">
        <v>2</v>
      </c>
      <c r="M31" s="30">
        <v>0</v>
      </c>
      <c r="N31" s="2"/>
      <c r="O31" s="2"/>
      <c r="P31" s="2"/>
      <c r="Q31" s="2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25">
      <c r="A32" s="25">
        <v>21</v>
      </c>
      <c r="B32" s="26" t="str">
        <f>'[1]11'!B29</f>
        <v>Juwiring</v>
      </c>
      <c r="C32" s="26" t="str">
        <f>'[1]11'!C29</f>
        <v>Puskesmas Juwiring</v>
      </c>
      <c r="D32" s="27">
        <v>1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8">
        <v>0</v>
      </c>
      <c r="K32" s="29">
        <v>0</v>
      </c>
      <c r="L32" s="30">
        <v>3</v>
      </c>
      <c r="M32" s="30">
        <v>0</v>
      </c>
      <c r="N32" s="2"/>
      <c r="O32" s="2"/>
      <c r="P32" s="2"/>
      <c r="Q32" s="2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25">
      <c r="A33" s="25">
        <v>22</v>
      </c>
      <c r="B33" s="26" t="str">
        <f>'[1]11'!B30</f>
        <v>Wonosari</v>
      </c>
      <c r="C33" s="26" t="str">
        <f>'[1]11'!C30</f>
        <v>Puskesmas Wonosari I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1</v>
      </c>
      <c r="J33" s="28">
        <v>0</v>
      </c>
      <c r="K33" s="29">
        <v>0</v>
      </c>
      <c r="L33" s="30">
        <v>2</v>
      </c>
      <c r="M33" s="30">
        <v>0</v>
      </c>
      <c r="N33" s="2"/>
      <c r="O33" s="2"/>
      <c r="P33" s="2"/>
      <c r="Q33" s="2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25">
      <c r="A34" s="25">
        <v>23</v>
      </c>
      <c r="B34" s="26"/>
      <c r="C34" s="26" t="str">
        <f>'[1]11'!C31</f>
        <v>Puskesmas Wonosari II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8">
        <v>0</v>
      </c>
      <c r="K34" s="29">
        <v>0</v>
      </c>
      <c r="L34" s="30">
        <v>1</v>
      </c>
      <c r="M34" s="30">
        <v>0</v>
      </c>
      <c r="N34" s="2"/>
      <c r="O34" s="2"/>
      <c r="P34" s="2"/>
      <c r="Q34" s="2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25">
      <c r="A35" s="25">
        <v>24</v>
      </c>
      <c r="B35" s="26" t="str">
        <f>'[1]11'!B32</f>
        <v>Delanggu</v>
      </c>
      <c r="C35" s="26" t="str">
        <f>'[1]11'!C32</f>
        <v>Puskesmas Delanggu</v>
      </c>
      <c r="D35" s="27">
        <v>1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8">
        <v>1</v>
      </c>
      <c r="K35" s="29">
        <v>0</v>
      </c>
      <c r="L35" s="30">
        <v>2</v>
      </c>
      <c r="M35" s="30">
        <v>0</v>
      </c>
      <c r="N35" s="2"/>
      <c r="O35" s="2"/>
      <c r="P35" s="2"/>
      <c r="Q35" s="2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25">
      <c r="A36" s="25">
        <v>25</v>
      </c>
      <c r="B36" s="26" t="str">
        <f>'[1]11'!B33</f>
        <v>Polanharjo</v>
      </c>
      <c r="C36" s="26" t="str">
        <f>'[1]11'!C33</f>
        <v>Puskesmas Polanharjo</v>
      </c>
      <c r="D36" s="27">
        <v>1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8">
        <v>0</v>
      </c>
      <c r="K36" s="29">
        <v>1</v>
      </c>
      <c r="L36" s="30">
        <v>1</v>
      </c>
      <c r="M36" s="30">
        <v>0</v>
      </c>
      <c r="N36" s="2"/>
      <c r="O36" s="2"/>
      <c r="P36" s="2"/>
      <c r="Q36" s="2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25">
      <c r="A37" s="25">
        <v>26</v>
      </c>
      <c r="B37" s="26" t="str">
        <f>'[1]11'!B34</f>
        <v>Karanganom</v>
      </c>
      <c r="C37" s="26" t="str">
        <f>'[1]11'!C34</f>
        <v>Puskesmas Karanganom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8">
        <v>1</v>
      </c>
      <c r="K37" s="29">
        <v>0</v>
      </c>
      <c r="L37" s="30">
        <v>2</v>
      </c>
      <c r="M37" s="30">
        <v>0</v>
      </c>
      <c r="N37" s="2"/>
      <c r="O37" s="2"/>
      <c r="P37" s="2"/>
      <c r="Q37" s="2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25">
      <c r="A38" s="25">
        <v>27</v>
      </c>
      <c r="B38" s="26" t="str">
        <f>'[1]11'!B35</f>
        <v>Tulung</v>
      </c>
      <c r="C38" s="26" t="str">
        <f>'[1]11'!C35</f>
        <v>Puskesmas Majegan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1</v>
      </c>
      <c r="J38" s="28">
        <v>2</v>
      </c>
      <c r="K38" s="29">
        <v>0</v>
      </c>
      <c r="L38" s="30">
        <v>0</v>
      </c>
      <c r="M38" s="30">
        <v>0</v>
      </c>
      <c r="N38" s="2"/>
      <c r="O38" s="2"/>
      <c r="P38" s="2"/>
      <c r="Q38" s="2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25">
      <c r="A39" s="25">
        <v>28</v>
      </c>
      <c r="B39" s="26"/>
      <c r="C39" s="26" t="str">
        <f>'[1]11'!C36</f>
        <v>Puskesmas Tulung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8">
        <v>0</v>
      </c>
      <c r="K39" s="29">
        <v>0</v>
      </c>
      <c r="L39" s="30">
        <v>1</v>
      </c>
      <c r="M39" s="30">
        <v>0</v>
      </c>
      <c r="N39" s="2"/>
      <c r="O39" s="2"/>
      <c r="P39" s="2"/>
      <c r="Q39" s="2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25">
        <v>29</v>
      </c>
      <c r="B40" s="26" t="str">
        <f>'[1]11'!B37</f>
        <v>Jatinom</v>
      </c>
      <c r="C40" s="26" t="str">
        <f>'[1]11'!C37</f>
        <v>Puskesmas Jatinom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8">
        <v>1</v>
      </c>
      <c r="K40" s="29">
        <v>0</v>
      </c>
      <c r="L40" s="30">
        <v>5</v>
      </c>
      <c r="M40" s="30">
        <v>0</v>
      </c>
      <c r="N40" s="2"/>
      <c r="O40" s="2"/>
      <c r="P40" s="2"/>
      <c r="Q40" s="2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25">
      <c r="A41" s="25">
        <v>30</v>
      </c>
      <c r="B41" s="26"/>
      <c r="C41" s="26" t="str">
        <f>'[1]11'!C38</f>
        <v>Puskesmas Kayumas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8">
        <v>0</v>
      </c>
      <c r="K41" s="29">
        <v>0</v>
      </c>
      <c r="L41" s="30">
        <v>0</v>
      </c>
      <c r="M41" s="30">
        <v>0</v>
      </c>
      <c r="N41" s="2"/>
      <c r="O41" s="2"/>
      <c r="P41" s="2"/>
      <c r="Q41" s="2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25">
      <c r="A42" s="25">
        <v>31</v>
      </c>
      <c r="B42" s="26" t="str">
        <f>'[1]11'!B39</f>
        <v>Kemalang</v>
      </c>
      <c r="C42" s="26" t="str">
        <f>'[1]11'!C39</f>
        <v>Puskesmas Kemalang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8">
        <v>0</v>
      </c>
      <c r="K42" s="29">
        <v>0</v>
      </c>
      <c r="L42" s="30">
        <v>1</v>
      </c>
      <c r="M42" s="30">
        <v>0</v>
      </c>
      <c r="N42" s="2"/>
      <c r="O42" s="2"/>
      <c r="P42" s="2"/>
      <c r="Q42" s="2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25">
      <c r="A43" s="25">
        <v>32</v>
      </c>
      <c r="B43" s="26" t="str">
        <f>'[1]11'!B40</f>
        <v xml:space="preserve">Klaten Selatan </v>
      </c>
      <c r="C43" s="26" t="str">
        <f>'[1]11'!C40</f>
        <v>Puskesmas Klaten Selatan</v>
      </c>
      <c r="D43" s="27">
        <v>1</v>
      </c>
      <c r="E43" s="27">
        <v>0</v>
      </c>
      <c r="F43" s="27">
        <v>0</v>
      </c>
      <c r="G43" s="27">
        <v>0</v>
      </c>
      <c r="H43" s="27">
        <v>0</v>
      </c>
      <c r="I43" s="27">
        <v>1</v>
      </c>
      <c r="J43" s="28">
        <v>0</v>
      </c>
      <c r="K43" s="29">
        <v>1</v>
      </c>
      <c r="L43" s="30">
        <v>2</v>
      </c>
      <c r="M43" s="30">
        <v>0</v>
      </c>
      <c r="N43" s="2"/>
      <c r="O43" s="2"/>
      <c r="P43" s="2"/>
      <c r="Q43" s="2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25">
      <c r="A44" s="25">
        <v>33</v>
      </c>
      <c r="B44" s="26" t="str">
        <f>'[1]11'!B41</f>
        <v>Klaten Tengah</v>
      </c>
      <c r="C44" s="26" t="str">
        <f>'[1]11'!C41</f>
        <v>Puskesmas Klaten Tengah</v>
      </c>
      <c r="D44" s="27">
        <v>4</v>
      </c>
      <c r="E44" s="27">
        <v>0</v>
      </c>
      <c r="F44" s="27">
        <v>0</v>
      </c>
      <c r="G44" s="27">
        <v>0</v>
      </c>
      <c r="H44" s="27">
        <v>0</v>
      </c>
      <c r="I44" s="27">
        <v>1</v>
      </c>
      <c r="J44" s="28">
        <v>0</v>
      </c>
      <c r="K44" s="29">
        <v>0</v>
      </c>
      <c r="L44" s="30">
        <v>2</v>
      </c>
      <c r="M44" s="30">
        <v>0</v>
      </c>
      <c r="N44" s="2"/>
      <c r="O44" s="2"/>
      <c r="P44" s="2"/>
      <c r="Q44" s="2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25">
      <c r="A45" s="25">
        <v>34</v>
      </c>
      <c r="B45" s="26" t="str">
        <f>'[1]11'!B42</f>
        <v>Klaten Utara</v>
      </c>
      <c r="C45" s="26" t="str">
        <f>'[1]11'!C42</f>
        <v>Puskesmas Klaten Utara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8">
        <v>0</v>
      </c>
      <c r="K45" s="29">
        <v>0</v>
      </c>
      <c r="L45" s="30">
        <v>2</v>
      </c>
      <c r="M45" s="30">
        <v>0</v>
      </c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25">
      <c r="A46" s="25"/>
      <c r="B46" s="31"/>
      <c r="C46" s="31"/>
      <c r="D46" s="27"/>
      <c r="E46" s="27"/>
      <c r="F46" s="27"/>
      <c r="G46" s="27"/>
      <c r="H46" s="27"/>
      <c r="I46" s="27"/>
      <c r="J46" s="28"/>
      <c r="K46" s="29"/>
      <c r="L46" s="30"/>
      <c r="M46" s="30"/>
      <c r="N46" s="2"/>
      <c r="O46" s="2"/>
      <c r="P46" s="2"/>
      <c r="Q46" s="2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25">
      <c r="A47" s="25"/>
      <c r="B47" s="31"/>
      <c r="C47" s="31"/>
      <c r="D47" s="27"/>
      <c r="E47" s="27"/>
      <c r="F47" s="27"/>
      <c r="G47" s="27"/>
      <c r="H47" s="27"/>
      <c r="I47" s="27"/>
      <c r="J47" s="28"/>
      <c r="K47" s="29"/>
      <c r="L47" s="30"/>
      <c r="M47" s="30"/>
      <c r="N47" s="2"/>
      <c r="O47" s="2"/>
      <c r="P47" s="2"/>
      <c r="Q47" s="2"/>
      <c r="R47" s="3"/>
      <c r="S47" s="3"/>
      <c r="T47" s="3"/>
      <c r="U47" s="3"/>
      <c r="V47" s="3"/>
      <c r="W47" s="3"/>
      <c r="X47" s="3"/>
      <c r="Y47" s="3"/>
      <c r="Z47" s="3"/>
    </row>
    <row r="48" spans="1:26" ht="19.5" customHeight="1" x14ac:dyDescent="0.25">
      <c r="A48" s="32" t="s">
        <v>19</v>
      </c>
      <c r="B48" s="32"/>
      <c r="C48" s="32"/>
      <c r="D48" s="33">
        <f t="shared" ref="D48:M48" si="0">SUM(D12:D47)</f>
        <v>21</v>
      </c>
      <c r="E48" s="33">
        <f t="shared" si="0"/>
        <v>0</v>
      </c>
      <c r="F48" s="33">
        <f t="shared" si="0"/>
        <v>0</v>
      </c>
      <c r="G48" s="33">
        <f t="shared" si="0"/>
        <v>0</v>
      </c>
      <c r="H48" s="33">
        <f t="shared" si="0"/>
        <v>0</v>
      </c>
      <c r="I48" s="33">
        <f t="shared" si="0"/>
        <v>8</v>
      </c>
      <c r="J48" s="33">
        <f t="shared" si="0"/>
        <v>11</v>
      </c>
      <c r="K48" s="33">
        <f t="shared" si="0"/>
        <v>5</v>
      </c>
      <c r="L48" s="33">
        <f t="shared" si="0"/>
        <v>51</v>
      </c>
      <c r="M48" s="33">
        <f t="shared" si="0"/>
        <v>0</v>
      </c>
      <c r="N48" s="2"/>
      <c r="O48" s="2"/>
      <c r="P48" s="2"/>
      <c r="Q48" s="2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" t="s">
        <v>20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</sheetData>
  <mergeCells count="17">
    <mergeCell ref="M8:M10"/>
    <mergeCell ref="G8:G10"/>
    <mergeCell ref="H8:H10"/>
    <mergeCell ref="I8:I10"/>
    <mergeCell ref="J8:J10"/>
    <mergeCell ref="K8:K10"/>
    <mergeCell ref="L8:L10"/>
    <mergeCell ref="A3:M3"/>
    <mergeCell ref="A4:M4"/>
    <mergeCell ref="A5:M5"/>
    <mergeCell ref="A7:A10"/>
    <mergeCell ref="B7:B10"/>
    <mergeCell ref="C7:C10"/>
    <mergeCell ref="D7:M7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2026-07-29T02:29:42Z</dcterms:created>
  <dcterms:modified xsi:type="dcterms:W3CDTF">2026-07-29T02:30:32Z</dcterms:modified>
</cp:coreProperties>
</file>