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didikan\"/>
    </mc:Choice>
  </mc:AlternateContent>
  <bookViews>
    <workbookView xWindow="0" yWindow="0" windowWidth="28800" windowHeight="12435"/>
  </bookViews>
  <sheets>
    <sheet name="Tabel 1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</calcChain>
</file>

<file path=xl/sharedStrings.xml><?xml version="1.0" encoding="utf-8"?>
<sst xmlns="http://schemas.openxmlformats.org/spreadsheetml/2006/main" count="45" uniqueCount="45">
  <si>
    <t>Tabel 1.9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</si>
  <si>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</si>
  <si>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</si>
  <si>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</si>
  <si>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</si>
  <si>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</si>
  <si>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</si>
  <si>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</si>
  <si>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</si>
  <si>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</si>
  <si>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</si>
  <si>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</si>
  <si>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</si>
  <si>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</si>
  <si>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</si>
  <si>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</si>
  <si>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</si>
  <si>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</si>
  <si>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</si>
  <si>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</si>
  <si>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</si>
  <si>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</si>
  <si>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</si>
  <si>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</si>
  <si>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</si>
  <si>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</si>
  <si>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</si>
  <si>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</si>
  <si>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</si>
  <si>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</si>
  <si>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</si>
  <si>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</si>
  <si>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</si>
  <si>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</si>
  <si>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</si>
  <si>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</si>
  <si>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</si>
  <si>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</si>
  <si>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</si>
  <si>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</si>
  <si>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</si>
  <si>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</si>
  <si>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2018</t>
  </si>
  <si>
    <t>Sumber:  Dinas  Pendidikan  Kabupaten Klaten, 2019</t>
  </si>
  <si>
    <t>Sekolah, Murid dan Guru TK  Swasta Menurut Kecamatan di Kabupaten Klaten 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</si>
</sst>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top" wrapText="1"/>
    </xf>
    <xf numFmtId="0" fontId="2" fillId="0" borderId="11" xfId="0" quotePrefix="1" applyFont="1" applyFill="1" applyBorder="1" applyAlignment="1">
      <alignment horizontal="center" vertical="top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top" wrapText="1"/>
    </xf>
    <xf numFmtId="0" fontId="2" fillId="0" borderId="12" xfId="0" quotePrefix="1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right" vertical="top"/>
    </xf>
    <xf numFmtId="164" fontId="7" fillId="0" borderId="15" xfId="0" applyNumberFormat="1" applyFont="1" applyFill="1" applyBorder="1"/>
    <xf numFmtId="0" fontId="6" fillId="0" borderId="17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164" fontId="7" fillId="0" borderId="18" xfId="0" applyNumberFormat="1" applyFont="1" applyFill="1" applyBorder="1" applyAlignment="1">
      <alignment horizontal="center"/>
    </xf>
    <xf numFmtId="164" fontId="7" fillId="0" borderId="18" xfId="1" applyNumberFormat="1" applyFon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 vertical="top"/>
    </xf>
    <xf numFmtId="164" fontId="6" fillId="0" borderId="18" xfId="1" applyNumberFormat="1" applyFont="1" applyFill="1" applyBorder="1" applyAlignment="1">
      <alignment horizontal="center" vertical="top"/>
    </xf>
    <xf numFmtId="164" fontId="6" fillId="0" borderId="19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right" vertical="top" wrapText="1"/>
    </xf>
    <xf numFmtId="0" fontId="6" fillId="0" borderId="25" xfId="0" applyFont="1" applyFill="1" applyBorder="1" applyAlignment="1">
      <alignment horizontal="right" vertical="top" wrapText="1"/>
    </xf>
    <xf numFmtId="164" fontId="7" fillId="0" borderId="25" xfId="0" applyNumberFormat="1" applyFont="1" applyFill="1" applyBorder="1" applyAlignment="1">
      <alignment horizontal="center" vertical="top"/>
    </xf>
    <xf numFmtId="164" fontId="7" fillId="0" borderId="25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/>
    </xf>
    <xf numFmtId="164" fontId="7" fillId="0" borderId="15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vertical="top"/>
    </xf>
    <xf numFmtId="164" fontId="7" fillId="0" borderId="21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6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51"/>
  <sheetViews>
    <sheetView tabSelected="1" workbookViewId="0">
      <pane ySplit="8" topLeftCell="A9" activePane="bottomLeft" state="frozen"/>
      <selection pane="bottomLeft" activeCell="B2" sqref="B2:I2"/>
    </sheetView>
  </sheetViews>
  <sheetFormatPr defaultRowHeight="15" x14ac:dyDescent="0.25"/>
  <cols>
    <col min="1" max="1" width="5.42578125" style="34" customWidth="1"/>
    <col min="2" max="2" width="4.85546875" style="52" customWidth="1"/>
    <col min="3" max="3" width="14.42578125" style="34" customWidth="1"/>
    <col min="4" max="9" width="9.85546875" style="34" customWidth="1"/>
    <col min="10" max="10" width="9.140625" style="34"/>
    <col min="11" max="13" width="9.140625" style="35"/>
    <col min="14" max="16384" width="9.140625" style="34"/>
  </cols>
  <sheetData>
    <row r="1" spans="2:9" x14ac:dyDescent="0.25">
      <c r="B1" s="33" t="s">
        <v>0</v>
      </c>
      <c r="C1" s="33"/>
      <c r="D1" s="33"/>
      <c r="E1" s="33"/>
      <c r="F1" s="33"/>
      <c r="G1" s="33"/>
      <c r="H1" s="33"/>
      <c r="I1" s="33"/>
    </row>
    <row r="2" spans="2:9" x14ac:dyDescent="0.25">
      <c r="B2" s="36" t="s">
        <v>44</v>
      </c>
      <c r="C2" s="36"/>
      <c r="D2" s="36"/>
      <c r="E2" s="36"/>
      <c r="F2" s="36"/>
      <c r="G2" s="36"/>
      <c r="H2" s="36"/>
      <c r="I2" s="36"/>
    </row>
    <row r="3" spans="2:9" x14ac:dyDescent="0.25">
      <c r="B3" s="36"/>
      <c r="C3" s="36"/>
      <c r="D3" s="36"/>
      <c r="E3" s="36"/>
      <c r="F3" s="36"/>
      <c r="G3" s="36"/>
      <c r="H3" s="36"/>
      <c r="I3" s="36"/>
    </row>
    <row r="4" spans="2:9" ht="15.75" thickBot="1" x14ac:dyDescent="0.3">
      <c r="B4" s="37"/>
      <c r="C4" s="38"/>
      <c r="D4" s="38"/>
      <c r="E4" s="38"/>
      <c r="F4" s="38"/>
      <c r="G4" s="38"/>
      <c r="H4" s="38"/>
      <c r="I4" s="38"/>
    </row>
    <row r="5" spans="2:9" ht="15.75" thickTop="1" x14ac:dyDescent="0.2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3" t="s">
        <v>7</v>
      </c>
      <c r="I5" s="4" t="s">
        <v>8</v>
      </c>
    </row>
    <row r="6" spans="2:9" x14ac:dyDescent="0.25">
      <c r="B6" s="5"/>
      <c r="C6" s="6"/>
      <c r="D6" s="6"/>
      <c r="E6" s="6"/>
      <c r="F6" s="6"/>
      <c r="G6" s="7"/>
      <c r="H6" s="7"/>
      <c r="I6" s="8"/>
    </row>
    <row r="7" spans="2:9" ht="21.75" customHeight="1" thickBot="1" x14ac:dyDescent="0.3">
      <c r="B7" s="9"/>
      <c r="C7" s="10"/>
      <c r="D7" s="10"/>
      <c r="E7" s="10"/>
      <c r="F7" s="10"/>
      <c r="G7" s="11"/>
      <c r="H7" s="11"/>
      <c r="I7" s="12"/>
    </row>
    <row r="8" spans="2:9" ht="15.75" thickBot="1" x14ac:dyDescent="0.3">
      <c r="B8" s="13" t="s">
        <v>9</v>
      </c>
      <c r="C8" s="14"/>
      <c r="D8" s="15" t="s">
        <v>10</v>
      </c>
      <c r="E8" s="15" t="s">
        <v>11</v>
      </c>
      <c r="F8" s="15" t="s">
        <v>12</v>
      </c>
      <c r="G8" s="15" t="s">
        <v>13</v>
      </c>
      <c r="H8" s="16" t="s">
        <v>14</v>
      </c>
      <c r="I8" s="17" t="s">
        <v>15</v>
      </c>
    </row>
    <row r="9" spans="2:9" x14ac:dyDescent="0.25">
      <c r="B9" s="39">
        <v>1</v>
      </c>
      <c r="C9" s="40" t="s">
        <v>16</v>
      </c>
      <c r="D9" s="41">
        <v>28</v>
      </c>
      <c r="E9" s="41">
        <v>1254</v>
      </c>
      <c r="F9" s="41">
        <v>95</v>
      </c>
      <c r="G9" s="41">
        <f>E9/D9*100%</f>
        <v>44.785714285714285</v>
      </c>
      <c r="H9" s="41">
        <f>F9/D9*100%</f>
        <v>3.3928571428571428</v>
      </c>
      <c r="I9" s="42">
        <f>E9/F9*100%</f>
        <v>13.2</v>
      </c>
    </row>
    <row r="10" spans="2:9" x14ac:dyDescent="0.25">
      <c r="B10" s="43">
        <v>2</v>
      </c>
      <c r="C10" s="44" t="s">
        <v>17</v>
      </c>
      <c r="D10" s="23">
        <v>24</v>
      </c>
      <c r="E10" s="23">
        <v>621</v>
      </c>
      <c r="F10" s="23">
        <v>63</v>
      </c>
      <c r="G10" s="23">
        <f t="shared" ref="G10:G34" si="0">E10/D10*100%</f>
        <v>25.875</v>
      </c>
      <c r="H10" s="23">
        <f t="shared" ref="H10:H34" si="1">F10/D10*100%</f>
        <v>2.625</v>
      </c>
      <c r="I10" s="25">
        <f t="shared" ref="I10:I34" si="2">E10/F10*100%</f>
        <v>9.8571428571428577</v>
      </c>
    </row>
    <row r="11" spans="2:9" x14ac:dyDescent="0.25">
      <c r="B11" s="43">
        <v>3</v>
      </c>
      <c r="C11" s="44" t="s">
        <v>18</v>
      </c>
      <c r="D11" s="23">
        <v>30</v>
      </c>
      <c r="E11" s="23">
        <v>1427</v>
      </c>
      <c r="F11" s="23">
        <v>92</v>
      </c>
      <c r="G11" s="23">
        <f t="shared" si="0"/>
        <v>47.56666666666667</v>
      </c>
      <c r="H11" s="23">
        <f t="shared" si="1"/>
        <v>3.0666666666666669</v>
      </c>
      <c r="I11" s="25">
        <f t="shared" si="2"/>
        <v>15.510869565217391</v>
      </c>
    </row>
    <row r="12" spans="2:9" x14ac:dyDescent="0.25">
      <c r="B12" s="43">
        <v>4</v>
      </c>
      <c r="C12" s="44" t="s">
        <v>19</v>
      </c>
      <c r="D12" s="23">
        <v>32</v>
      </c>
      <c r="E12" s="23">
        <v>1267</v>
      </c>
      <c r="F12" s="23">
        <v>108</v>
      </c>
      <c r="G12" s="23">
        <f t="shared" si="0"/>
        <v>39.59375</v>
      </c>
      <c r="H12" s="23">
        <f t="shared" si="1"/>
        <v>3.375</v>
      </c>
      <c r="I12" s="25">
        <f t="shared" si="2"/>
        <v>11.731481481481481</v>
      </c>
    </row>
    <row r="13" spans="2:9" x14ac:dyDescent="0.25">
      <c r="B13" s="43">
        <v>5</v>
      </c>
      <c r="C13" s="44" t="s">
        <v>20</v>
      </c>
      <c r="D13" s="23">
        <v>49</v>
      </c>
      <c r="E13" s="23">
        <v>1632</v>
      </c>
      <c r="F13" s="23">
        <v>137</v>
      </c>
      <c r="G13" s="23">
        <f t="shared" si="0"/>
        <v>33.306122448979593</v>
      </c>
      <c r="H13" s="23">
        <f t="shared" si="1"/>
        <v>2.795918367346939</v>
      </c>
      <c r="I13" s="25">
        <f t="shared" si="2"/>
        <v>11.912408759124087</v>
      </c>
    </row>
    <row r="14" spans="2:9" x14ac:dyDescent="0.25">
      <c r="B14" s="43">
        <v>6</v>
      </c>
      <c r="C14" s="44" t="s">
        <v>21</v>
      </c>
      <c r="D14" s="23">
        <v>45</v>
      </c>
      <c r="E14" s="23">
        <v>1391</v>
      </c>
      <c r="F14" s="23">
        <v>116</v>
      </c>
      <c r="G14" s="23">
        <f t="shared" si="0"/>
        <v>30.911111111111111</v>
      </c>
      <c r="H14" s="23">
        <f t="shared" si="1"/>
        <v>2.5777777777777779</v>
      </c>
      <c r="I14" s="25">
        <f t="shared" si="2"/>
        <v>11.991379310344827</v>
      </c>
    </row>
    <row r="15" spans="2:9" x14ac:dyDescent="0.25">
      <c r="B15" s="43">
        <v>7</v>
      </c>
      <c r="C15" s="44" t="s">
        <v>22</v>
      </c>
      <c r="D15" s="23">
        <v>20</v>
      </c>
      <c r="E15" s="23">
        <v>833</v>
      </c>
      <c r="F15" s="23">
        <v>50</v>
      </c>
      <c r="G15" s="23">
        <f t="shared" si="0"/>
        <v>41.65</v>
      </c>
      <c r="H15" s="23">
        <f t="shared" si="1"/>
        <v>2.5</v>
      </c>
      <c r="I15" s="25">
        <f t="shared" si="2"/>
        <v>16.66</v>
      </c>
    </row>
    <row r="16" spans="2:9" x14ac:dyDescent="0.25">
      <c r="B16" s="43">
        <v>8</v>
      </c>
      <c r="C16" s="44" t="s">
        <v>23</v>
      </c>
      <c r="D16" s="23">
        <v>17</v>
      </c>
      <c r="E16" s="23">
        <v>696</v>
      </c>
      <c r="F16" s="23">
        <v>45</v>
      </c>
      <c r="G16" s="23">
        <f t="shared" si="0"/>
        <v>40.941176470588232</v>
      </c>
      <c r="H16" s="23">
        <f t="shared" si="1"/>
        <v>2.6470588235294117</v>
      </c>
      <c r="I16" s="25">
        <f t="shared" si="2"/>
        <v>15.466666666666667</v>
      </c>
    </row>
    <row r="17" spans="2:9" x14ac:dyDescent="0.25">
      <c r="B17" s="43">
        <v>9</v>
      </c>
      <c r="C17" s="44" t="s">
        <v>24</v>
      </c>
      <c r="D17" s="23">
        <v>37</v>
      </c>
      <c r="E17" s="23">
        <v>1074</v>
      </c>
      <c r="F17" s="23">
        <v>84</v>
      </c>
      <c r="G17" s="23">
        <f t="shared" si="0"/>
        <v>29.027027027027028</v>
      </c>
      <c r="H17" s="23">
        <f t="shared" si="1"/>
        <v>2.2702702702702702</v>
      </c>
      <c r="I17" s="25">
        <f t="shared" si="2"/>
        <v>12.785714285714286</v>
      </c>
    </row>
    <row r="18" spans="2:9" x14ac:dyDescent="0.25">
      <c r="B18" s="43">
        <v>10</v>
      </c>
      <c r="C18" s="44" t="s">
        <v>25</v>
      </c>
      <c r="D18" s="23">
        <v>30</v>
      </c>
      <c r="E18" s="23">
        <v>1236</v>
      </c>
      <c r="F18" s="23">
        <v>78</v>
      </c>
      <c r="G18" s="23">
        <f t="shared" si="0"/>
        <v>41.2</v>
      </c>
      <c r="H18" s="23">
        <f t="shared" si="1"/>
        <v>2.6</v>
      </c>
      <c r="I18" s="25">
        <f t="shared" si="2"/>
        <v>15.846153846153847</v>
      </c>
    </row>
    <row r="19" spans="2:9" x14ac:dyDescent="0.25">
      <c r="B19" s="43">
        <v>11</v>
      </c>
      <c r="C19" s="44" t="s">
        <v>26</v>
      </c>
      <c r="D19" s="23">
        <v>28</v>
      </c>
      <c r="E19" s="23">
        <v>757</v>
      </c>
      <c r="F19" s="23">
        <v>60</v>
      </c>
      <c r="G19" s="23">
        <f t="shared" si="0"/>
        <v>27.035714285714285</v>
      </c>
      <c r="H19" s="23">
        <f t="shared" si="1"/>
        <v>2.1428571428571428</v>
      </c>
      <c r="I19" s="25">
        <f t="shared" si="2"/>
        <v>12.616666666666667</v>
      </c>
    </row>
    <row r="20" spans="2:9" x14ac:dyDescent="0.25">
      <c r="B20" s="43">
        <v>12</v>
      </c>
      <c r="C20" s="44" t="s">
        <v>27</v>
      </c>
      <c r="D20" s="23">
        <v>20</v>
      </c>
      <c r="E20" s="23">
        <v>688</v>
      </c>
      <c r="F20" s="23">
        <v>43</v>
      </c>
      <c r="G20" s="23">
        <f t="shared" si="0"/>
        <v>34.4</v>
      </c>
      <c r="H20" s="23">
        <f t="shared" si="1"/>
        <v>2.15</v>
      </c>
      <c r="I20" s="25">
        <f t="shared" si="2"/>
        <v>16</v>
      </c>
    </row>
    <row r="21" spans="2:9" x14ac:dyDescent="0.25">
      <c r="B21" s="43">
        <v>13</v>
      </c>
      <c r="C21" s="44" t="s">
        <v>28</v>
      </c>
      <c r="D21" s="23">
        <v>51</v>
      </c>
      <c r="E21" s="23">
        <v>953</v>
      </c>
      <c r="F21" s="23">
        <v>82</v>
      </c>
      <c r="G21" s="23">
        <f t="shared" si="0"/>
        <v>18.686274509803923</v>
      </c>
      <c r="H21" s="23">
        <f t="shared" si="1"/>
        <v>1.607843137254902</v>
      </c>
      <c r="I21" s="25">
        <f t="shared" si="2"/>
        <v>11.621951219512194</v>
      </c>
    </row>
    <row r="22" spans="2:9" x14ac:dyDescent="0.25">
      <c r="B22" s="43">
        <v>14</v>
      </c>
      <c r="C22" s="44" t="s">
        <v>29</v>
      </c>
      <c r="D22" s="23">
        <v>35</v>
      </c>
      <c r="E22" s="23">
        <v>1511</v>
      </c>
      <c r="F22" s="23">
        <v>100</v>
      </c>
      <c r="G22" s="23">
        <f t="shared" si="0"/>
        <v>43.171428571428571</v>
      </c>
      <c r="H22" s="23">
        <f t="shared" si="1"/>
        <v>2.8571428571428572</v>
      </c>
      <c r="I22" s="25">
        <f t="shared" si="2"/>
        <v>15.11</v>
      </c>
    </row>
    <row r="23" spans="2:9" x14ac:dyDescent="0.25">
      <c r="B23" s="43">
        <v>15</v>
      </c>
      <c r="C23" s="44" t="s">
        <v>30</v>
      </c>
      <c r="D23" s="23">
        <v>31</v>
      </c>
      <c r="E23" s="23">
        <v>799</v>
      </c>
      <c r="F23" s="23">
        <v>80</v>
      </c>
      <c r="G23" s="23">
        <f t="shared" si="0"/>
        <v>25.774193548387096</v>
      </c>
      <c r="H23" s="23">
        <f t="shared" si="1"/>
        <v>2.5806451612903225</v>
      </c>
      <c r="I23" s="25">
        <f t="shared" si="2"/>
        <v>9.9875000000000007</v>
      </c>
    </row>
    <row r="24" spans="2:9" x14ac:dyDescent="0.25">
      <c r="B24" s="43">
        <v>16</v>
      </c>
      <c r="C24" s="44" t="s">
        <v>31</v>
      </c>
      <c r="D24" s="23">
        <v>46</v>
      </c>
      <c r="E24" s="23">
        <v>1698</v>
      </c>
      <c r="F24" s="23">
        <v>123</v>
      </c>
      <c r="G24" s="23">
        <f t="shared" si="0"/>
        <v>36.913043478260867</v>
      </c>
      <c r="H24" s="23">
        <f t="shared" si="1"/>
        <v>2.6739130434782608</v>
      </c>
      <c r="I24" s="25">
        <f t="shared" si="2"/>
        <v>13.804878048780488</v>
      </c>
    </row>
    <row r="25" spans="2:9" x14ac:dyDescent="0.25">
      <c r="B25" s="43">
        <v>17</v>
      </c>
      <c r="C25" s="44" t="s">
        <v>32</v>
      </c>
      <c r="D25" s="23">
        <v>44</v>
      </c>
      <c r="E25" s="23">
        <v>1508</v>
      </c>
      <c r="F25" s="23">
        <v>109</v>
      </c>
      <c r="G25" s="23">
        <f t="shared" si="0"/>
        <v>34.272727272727273</v>
      </c>
      <c r="H25" s="23">
        <f t="shared" si="1"/>
        <v>2.4772727272727271</v>
      </c>
      <c r="I25" s="25">
        <f t="shared" si="2"/>
        <v>13.834862385321101</v>
      </c>
    </row>
    <row r="26" spans="2:9" x14ac:dyDescent="0.25">
      <c r="B26" s="43">
        <v>18</v>
      </c>
      <c r="C26" s="44" t="s">
        <v>33</v>
      </c>
      <c r="D26" s="23">
        <v>30</v>
      </c>
      <c r="E26" s="23">
        <v>1477</v>
      </c>
      <c r="F26" s="23">
        <v>121</v>
      </c>
      <c r="G26" s="23">
        <f t="shared" si="0"/>
        <v>49.233333333333334</v>
      </c>
      <c r="H26" s="23">
        <f t="shared" si="1"/>
        <v>4.0333333333333332</v>
      </c>
      <c r="I26" s="25">
        <f t="shared" si="2"/>
        <v>12.206611570247935</v>
      </c>
    </row>
    <row r="27" spans="2:9" x14ac:dyDescent="0.25">
      <c r="B27" s="43">
        <v>19</v>
      </c>
      <c r="C27" s="44" t="s">
        <v>34</v>
      </c>
      <c r="D27" s="23">
        <v>34</v>
      </c>
      <c r="E27" s="23">
        <v>871</v>
      </c>
      <c r="F27" s="23">
        <v>77</v>
      </c>
      <c r="G27" s="23">
        <f t="shared" si="0"/>
        <v>25.617647058823529</v>
      </c>
      <c r="H27" s="23">
        <f t="shared" si="1"/>
        <v>2.2647058823529411</v>
      </c>
      <c r="I27" s="25">
        <f t="shared" si="2"/>
        <v>11.311688311688311</v>
      </c>
    </row>
    <row r="28" spans="2:9" x14ac:dyDescent="0.25">
      <c r="B28" s="43">
        <v>20</v>
      </c>
      <c r="C28" s="44" t="s">
        <v>35</v>
      </c>
      <c r="D28" s="23">
        <v>48</v>
      </c>
      <c r="E28" s="23">
        <v>1620</v>
      </c>
      <c r="F28" s="23">
        <v>131</v>
      </c>
      <c r="G28" s="23">
        <f t="shared" si="0"/>
        <v>33.75</v>
      </c>
      <c r="H28" s="23">
        <f t="shared" si="1"/>
        <v>2.7291666666666665</v>
      </c>
      <c r="I28" s="25">
        <f t="shared" si="2"/>
        <v>12.366412213740459</v>
      </c>
    </row>
    <row r="29" spans="2:9" x14ac:dyDescent="0.25">
      <c r="B29" s="43">
        <v>21</v>
      </c>
      <c r="C29" s="44" t="s">
        <v>36</v>
      </c>
      <c r="D29" s="23">
        <v>41</v>
      </c>
      <c r="E29" s="23">
        <v>1241</v>
      </c>
      <c r="F29" s="23">
        <v>75</v>
      </c>
      <c r="G29" s="23">
        <f t="shared" si="0"/>
        <v>30.26829268292683</v>
      </c>
      <c r="H29" s="23">
        <f t="shared" si="1"/>
        <v>1.8292682926829269</v>
      </c>
      <c r="I29" s="25">
        <f t="shared" si="2"/>
        <v>16.546666666666667</v>
      </c>
    </row>
    <row r="30" spans="2:9" x14ac:dyDescent="0.25">
      <c r="B30" s="43">
        <v>22</v>
      </c>
      <c r="C30" s="44" t="s">
        <v>37</v>
      </c>
      <c r="D30" s="23">
        <v>48</v>
      </c>
      <c r="E30" s="23">
        <v>1791</v>
      </c>
      <c r="F30" s="23">
        <v>112</v>
      </c>
      <c r="G30" s="23">
        <f t="shared" si="0"/>
        <v>37.3125</v>
      </c>
      <c r="H30" s="23">
        <f t="shared" si="1"/>
        <v>2.3333333333333335</v>
      </c>
      <c r="I30" s="25">
        <f t="shared" si="2"/>
        <v>15.991071428571429</v>
      </c>
    </row>
    <row r="31" spans="2:9" x14ac:dyDescent="0.25">
      <c r="B31" s="43">
        <v>23</v>
      </c>
      <c r="C31" s="44" t="s">
        <v>38</v>
      </c>
      <c r="D31" s="23">
        <v>19</v>
      </c>
      <c r="E31" s="23">
        <v>855</v>
      </c>
      <c r="F31" s="23">
        <v>38</v>
      </c>
      <c r="G31" s="23">
        <f t="shared" si="0"/>
        <v>45</v>
      </c>
      <c r="H31" s="23">
        <f t="shared" si="1"/>
        <v>2</v>
      </c>
      <c r="I31" s="25">
        <f t="shared" si="2"/>
        <v>22.5</v>
      </c>
    </row>
    <row r="32" spans="2:9" x14ac:dyDescent="0.25">
      <c r="B32" s="43">
        <v>24</v>
      </c>
      <c r="C32" s="44" t="s">
        <v>39</v>
      </c>
      <c r="D32" s="23">
        <v>28</v>
      </c>
      <c r="E32" s="23">
        <v>916</v>
      </c>
      <c r="F32" s="23">
        <v>93</v>
      </c>
      <c r="G32" s="23">
        <f t="shared" si="0"/>
        <v>32.714285714285715</v>
      </c>
      <c r="H32" s="23">
        <f t="shared" si="1"/>
        <v>3.3214285714285716</v>
      </c>
      <c r="I32" s="25">
        <f t="shared" si="2"/>
        <v>9.849462365591398</v>
      </c>
    </row>
    <row r="33" spans="2:9" x14ac:dyDescent="0.25">
      <c r="B33" s="43">
        <v>25</v>
      </c>
      <c r="C33" s="44" t="s">
        <v>40</v>
      </c>
      <c r="D33" s="23">
        <v>37</v>
      </c>
      <c r="E33" s="23">
        <v>2287</v>
      </c>
      <c r="F33" s="23">
        <v>152</v>
      </c>
      <c r="G33" s="23">
        <f t="shared" si="0"/>
        <v>61.810810810810814</v>
      </c>
      <c r="H33" s="23">
        <f t="shared" si="1"/>
        <v>4.1081081081081079</v>
      </c>
      <c r="I33" s="25">
        <f t="shared" si="2"/>
        <v>15.046052631578947</v>
      </c>
    </row>
    <row r="34" spans="2:9" ht="15.75" thickBot="1" x14ac:dyDescent="0.3">
      <c r="B34" s="45">
        <v>26</v>
      </c>
      <c r="C34" s="46" t="s">
        <v>41</v>
      </c>
      <c r="D34" s="47">
        <v>36</v>
      </c>
      <c r="E34" s="47">
        <v>1618</v>
      </c>
      <c r="F34" s="47">
        <v>116</v>
      </c>
      <c r="G34" s="47">
        <f t="shared" si="0"/>
        <v>44.944444444444443</v>
      </c>
      <c r="H34" s="47">
        <f t="shared" si="1"/>
        <v>3.2222222222222223</v>
      </c>
      <c r="I34" s="48">
        <f t="shared" si="2"/>
        <v>13.948275862068966</v>
      </c>
    </row>
    <row r="35" spans="2:9" x14ac:dyDescent="0.25">
      <c r="B35" s="18" t="s">
        <v>42</v>
      </c>
      <c r="C35" s="19"/>
      <c r="D35" s="20">
        <v>888</v>
      </c>
      <c r="E35" s="20">
        <v>32021</v>
      </c>
      <c r="F35" s="20">
        <v>2380</v>
      </c>
      <c r="G35" s="41">
        <v>36.760048604655132</v>
      </c>
      <c r="H35" s="41">
        <v>2.6992995972258664</v>
      </c>
      <c r="I35" s="42">
        <v>13.757842928549232</v>
      </c>
    </row>
    <row r="36" spans="2:9" x14ac:dyDescent="0.25">
      <c r="B36" s="21">
        <v>2017</v>
      </c>
      <c r="C36" s="22"/>
      <c r="D36" s="23">
        <v>871</v>
      </c>
      <c r="E36" s="24">
        <v>30742</v>
      </c>
      <c r="F36" s="24">
        <v>2452</v>
      </c>
      <c r="G36" s="23">
        <v>35.295063145809415</v>
      </c>
      <c r="H36" s="23">
        <v>2.8151549942594718</v>
      </c>
      <c r="I36" s="25">
        <v>12.537520391517129</v>
      </c>
    </row>
    <row r="37" spans="2:9" x14ac:dyDescent="0.25">
      <c r="B37" s="21">
        <v>2016</v>
      </c>
      <c r="C37" s="22"/>
      <c r="D37" s="26">
        <v>936</v>
      </c>
      <c r="E37" s="27">
        <v>35586</v>
      </c>
      <c r="F37" s="27">
        <v>2690</v>
      </c>
      <c r="G37" s="26">
        <v>38.544095433926763</v>
      </c>
      <c r="H37" s="26">
        <v>2.9089824291866679</v>
      </c>
      <c r="I37" s="28">
        <v>13.603015367733823</v>
      </c>
    </row>
    <row r="38" spans="2:9" x14ac:dyDescent="0.25">
      <c r="B38" s="21">
        <v>2015</v>
      </c>
      <c r="C38" s="22"/>
      <c r="D38" s="26">
        <v>922</v>
      </c>
      <c r="E38" s="27">
        <v>34636</v>
      </c>
      <c r="F38" s="27">
        <v>2705</v>
      </c>
      <c r="G38" s="26">
        <v>38.272377827249322</v>
      </c>
      <c r="H38" s="26">
        <v>2.9859185039398657</v>
      </c>
      <c r="I38" s="28">
        <v>13.131709560548776</v>
      </c>
    </row>
    <row r="39" spans="2:9" ht="15.75" thickBot="1" x14ac:dyDescent="0.3">
      <c r="B39" s="29">
        <v>2014</v>
      </c>
      <c r="C39" s="30"/>
      <c r="D39" s="31">
        <v>909</v>
      </c>
      <c r="E39" s="32">
        <v>34021</v>
      </c>
      <c r="F39" s="32">
        <v>2699</v>
      </c>
      <c r="G39" s="31">
        <v>38.072707295263186</v>
      </c>
      <c r="H39" s="31">
        <v>3.0096749330085633</v>
      </c>
      <c r="I39" s="49">
        <v>12.865879708476477</v>
      </c>
    </row>
    <row r="40" spans="2:9" ht="15.75" thickTop="1" x14ac:dyDescent="0.25">
      <c r="B40" s="50" t="s">
        <v>43</v>
      </c>
      <c r="C40" s="51"/>
      <c r="D40" s="51"/>
      <c r="E40" s="51"/>
      <c r="F40" s="51"/>
      <c r="G40" s="51"/>
      <c r="H40" s="51"/>
      <c r="I40" s="38"/>
    </row>
    <row r="41" spans="2:9" ht="8.25" customHeight="1" x14ac:dyDescent="0.25"/>
    <row r="42" spans="2:9" x14ac:dyDescent="0.25">
      <c r="F42" s="53"/>
      <c r="G42" s="53"/>
      <c r="H42" s="53"/>
      <c r="I42" s="53"/>
    </row>
    <row r="43" spans="2:9" x14ac:dyDescent="0.25">
      <c r="F43" s="53"/>
      <c r="G43" s="53"/>
      <c r="H43" s="53"/>
      <c r="I43" s="53"/>
    </row>
    <row r="44" spans="2:9" x14ac:dyDescent="0.25">
      <c r="F44" s="53"/>
      <c r="G44" s="53"/>
      <c r="H44" s="53"/>
      <c r="I44" s="53"/>
    </row>
    <row r="45" spans="2:9" x14ac:dyDescent="0.25">
      <c r="F45" s="53"/>
      <c r="G45" s="53"/>
      <c r="H45" s="53"/>
      <c r="I45" s="53"/>
    </row>
    <row r="46" spans="2:9" x14ac:dyDescent="0.25">
      <c r="G46" s="52"/>
    </row>
    <row r="47" spans="2:9" x14ac:dyDescent="0.25">
      <c r="G47" s="52"/>
    </row>
    <row r="48" spans="2:9" x14ac:dyDescent="0.25">
      <c r="G48" s="52"/>
    </row>
    <row r="49" spans="6:9" x14ac:dyDescent="0.25">
      <c r="F49" s="54"/>
      <c r="G49" s="54"/>
      <c r="H49" s="54"/>
      <c r="I49" s="54"/>
    </row>
    <row r="50" spans="6:9" x14ac:dyDescent="0.25">
      <c r="F50" s="55"/>
      <c r="G50" s="55"/>
      <c r="H50" s="55"/>
      <c r="I50" s="55"/>
    </row>
    <row r="51" spans="6:9" x14ac:dyDescent="0.25">
      <c r="F51" s="55"/>
      <c r="G51" s="55"/>
      <c r="H51" s="55"/>
      <c r="I51" s="55"/>
    </row>
  </sheetData>
  <mergeCells count="24">
    <mergeCell ref="F50:I50"/>
    <mergeCell ref="F51:I51"/>
    <mergeCell ref="B39:C39"/>
    <mergeCell ref="F42:I42"/>
    <mergeCell ref="F43:I43"/>
    <mergeCell ref="F44:I44"/>
    <mergeCell ref="F45:I45"/>
    <mergeCell ref="F49:I49"/>
    <mergeCell ref="I5:I7"/>
    <mergeCell ref="B8:C8"/>
    <mergeCell ref="B35:C35"/>
    <mergeCell ref="B36:C36"/>
    <mergeCell ref="B37:C37"/>
    <mergeCell ref="B38:C38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2020-07-20T05:21:23Z</dcterms:created>
  <dcterms:modified xsi:type="dcterms:W3CDTF">2020-07-20T05:21:57Z</dcterms:modified>
</cp:coreProperties>
</file>