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U KOP 2021" sheetId="44" r:id="rId1"/>
    <sheet name="Sheet1" sheetId="11" r:id="rId2"/>
    <sheet name="Sheet2" sheetId="17" r:id="rId3"/>
    <sheet name="Sheet3" sheetId="47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4" l="1"/>
  <c r="D38" i="44"/>
  <c r="E38" i="44" l="1"/>
  <c r="H38" i="44" l="1"/>
  <c r="I38" i="44"/>
  <c r="F38" i="44"/>
</calcChain>
</file>

<file path=xl/sharedStrings.xml><?xml version="1.0" encoding="utf-8"?>
<sst xmlns="http://schemas.openxmlformats.org/spreadsheetml/2006/main" count="48" uniqueCount="45">
  <si>
    <t>GANTIWARNO</t>
  </si>
  <si>
    <t>PRAMBANAN</t>
  </si>
  <si>
    <t>MANISRENGGO</t>
  </si>
  <si>
    <t>Kabupaten Klaten</t>
  </si>
  <si>
    <t>NO</t>
  </si>
  <si>
    <t>KUD</t>
  </si>
  <si>
    <t>KECAMATAN</t>
  </si>
  <si>
    <t>NON KUD</t>
  </si>
  <si>
    <t>WEDI</t>
  </si>
  <si>
    <t xml:space="preserve">BAYAT </t>
  </si>
  <si>
    <t xml:space="preserve">CAWAS </t>
  </si>
  <si>
    <t>TRUCUK</t>
  </si>
  <si>
    <t>KALIKOTES</t>
  </si>
  <si>
    <t>KEBONARUM</t>
  </si>
  <si>
    <t>JOGONALAN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</si>
  <si>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</si>
  <si>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</si>
  <si>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</si>
  <si>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</si>
  <si>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</si>
  <si>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</si>
  <si>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</si>
  <si>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</si>
  <si>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</si>
  <si>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</si>
  <si>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</si>
  <si>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</si>
  <si>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</si>
  <si>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</si>
  <si>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</si>
  <si>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</si>
  <si>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BANYAKNYA SISA HASIL USAHA (SHU)</t>
  </si>
  <si>
    <t>KUD DAN NON KUD</t>
  </si>
  <si>
    <t>DIRINCI MENURUT KECAMATAN</t>
  </si>
  <si>
    <t>(RIBUAN RUPIAH)</t>
  </si>
  <si>
    <t>J U M L A H</t>
  </si>
  <si>
    <t>Catatan</t>
  </si>
  <si>
    <t>Kec. Pedan ada 2 koperasi</t>
  </si>
  <si>
    <t xml:space="preserve">         yang bermasalah </t>
  </si>
  <si>
    <t>TABEL 17.3</t>
  </si>
  <si>
    <t>SUPRIYA NTA, S.Sos, M.Si</t>
  </si>
  <si>
    <t>Pembina</t>
  </si>
  <si>
    <t>NIP. 19641130 198803 1005</t>
  </si>
  <si>
    <t>Plt. Kepala Disdagkop UKM</t>
  </si>
  <si>
    <t>Klaten,         10   Januari 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</si>
</sst>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_-;\-* #,##0_-;_-* &quot;-&quot;??_-;_-@_-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charset val="1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b/>
      <u/>
      <sz val="12"/>
      <color theme="0"/>
      <name val="Arial"/>
      <family val="2"/>
    </font>
    <font>
      <sz val="12"/>
      <color theme="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3" xfId="0" applyBorder="1"/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43" fontId="0" fillId="0" borderId="2" xfId="3" applyFont="1" applyBorder="1"/>
    <xf numFmtId="165" fontId="0" fillId="0" borderId="2" xfId="3" applyNumberFormat="1" applyFont="1" applyBorder="1" applyAlignment="1">
      <alignment horizontal="right"/>
    </xf>
    <xf numFmtId="0" fontId="7" fillId="0" borderId="2" xfId="0" applyFont="1" applyBorder="1"/>
    <xf numFmtId="164" fontId="7" fillId="0" borderId="2" xfId="3" applyNumberFormat="1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8" fillId="0" borderId="0" xfId="0" applyFont="1"/>
    <xf numFmtId="0" fontId="10" fillId="0" borderId="0" xfId="0" applyFont="1"/>
    <xf numFmtId="166" fontId="0" fillId="0" borderId="2" xfId="3" applyNumberFormat="1" applyFont="1" applyBorder="1" applyAlignment="1">
      <alignment horizontal="right"/>
    </xf>
    <xf numFmtId="166" fontId="4" fillId="0" borderId="2" xfId="3" applyNumberFormat="1" applyFont="1" applyBorder="1" applyAlignment="1">
      <alignment horizontal="right"/>
    </xf>
    <xf numFmtId="43" fontId="0" fillId="0" borderId="2" xfId="3" applyNumberFormat="1" applyFont="1" applyBorder="1"/>
    <xf numFmtId="43" fontId="0" fillId="0" borderId="2" xfId="3" applyNumberFormat="1" applyFont="1" applyBorder="1" applyAlignment="1">
      <alignment horizontal="right"/>
    </xf>
    <xf numFmtId="43" fontId="4" fillId="0" borderId="2" xfId="3" applyNumberFormat="1" applyFont="1" applyBorder="1" applyAlignment="1">
      <alignment vertical="top"/>
    </xf>
    <xf numFmtId="43" fontId="4" fillId="0" borderId="2" xfId="3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57"/>
  <sheetViews>
    <sheetView tabSelected="1" topLeftCell="D19" workbookViewId="0">
      <selection activeCell="F42" sqref="F42:I42"/>
    </sheetView>
  </sheetViews>
  <sheetFormatPr defaultRowHeight="15" x14ac:dyDescent="0.25"/>
  <cols>
    <col min="1" max="1" width="1.140625" customWidth="1"/>
    <col min="2" max="2" width="5" customWidth="1"/>
    <col min="3" max="3" width="25.85546875" customWidth="1"/>
    <col min="4" max="5" width="14.5703125" customWidth="1"/>
    <col min="6" max="7" width="15.5703125" customWidth="1"/>
    <col min="8" max="8" width="16.7109375" customWidth="1"/>
    <col min="9" max="9" width="16.5703125" customWidth="1"/>
  </cols>
  <sheetData>
    <row r="1" spans="2:9" x14ac:dyDescent="0.25">
      <c r="B1" s="27" t="s">
        <v>39</v>
      </c>
      <c r="C1" s="27"/>
      <c r="D1" s="27"/>
      <c r="E1" s="27"/>
      <c r="F1" s="27"/>
      <c r="G1" s="27"/>
      <c r="H1" s="27"/>
      <c r="I1" s="27"/>
    </row>
    <row r="2" spans="2:9" ht="15.75" x14ac:dyDescent="0.25">
      <c r="B2" s="28" t="s">
        <v>31</v>
      </c>
      <c r="C2" s="28"/>
      <c r="D2" s="28"/>
      <c r="E2" s="28"/>
      <c r="F2" s="28"/>
      <c r="G2" s="28"/>
      <c r="H2" s="28"/>
      <c r="I2" s="28"/>
    </row>
    <row r="3" spans="2:9" ht="15.75" x14ac:dyDescent="0.25">
      <c r="B3" s="28" t="s">
        <v>32</v>
      </c>
      <c r="C3" s="28"/>
      <c r="D3" s="28"/>
      <c r="E3" s="28"/>
      <c r="F3" s="28"/>
      <c r="G3" s="28"/>
      <c r="H3" s="28"/>
      <c r="I3" s="28"/>
    </row>
    <row r="4" spans="2:9" ht="15.75" x14ac:dyDescent="0.25">
      <c r="B4" s="28" t="s">
        <v>33</v>
      </c>
      <c r="C4" s="28"/>
      <c r="D4" s="28"/>
      <c r="E4" s="28"/>
      <c r="F4" s="28"/>
      <c r="G4" s="28"/>
      <c r="H4" s="28"/>
      <c r="I4" s="28"/>
    </row>
    <row r="5" spans="2:9" ht="15.75" x14ac:dyDescent="0.25">
      <c r="B5" s="28" t="s">
        <v>34</v>
      </c>
      <c r="C5" s="28"/>
      <c r="D5" s="28"/>
      <c r="E5" s="28"/>
      <c r="F5" s="28"/>
      <c r="G5" s="28"/>
      <c r="H5" s="28"/>
      <c r="I5" s="28"/>
    </row>
    <row r="7" spans="2:9" x14ac:dyDescent="0.25">
      <c r="B7" s="29" t="s">
        <v>4</v>
      </c>
      <c r="C7" s="29" t="s">
        <v>6</v>
      </c>
      <c r="D7" s="31" t="s">
        <v>5</v>
      </c>
      <c r="E7" s="31"/>
      <c r="F7" s="31"/>
      <c r="G7" s="32" t="s">
        <v>7</v>
      </c>
      <c r="H7" s="34"/>
      <c r="I7" s="33"/>
    </row>
    <row r="8" spans="2:9" x14ac:dyDescent="0.25">
      <c r="B8" s="30"/>
      <c r="C8" s="30"/>
      <c r="D8" s="5">
        <v>2019</v>
      </c>
      <c r="E8" s="5">
        <v>2020</v>
      </c>
      <c r="F8" s="5">
        <v>2021</v>
      </c>
      <c r="G8" s="5">
        <v>2019</v>
      </c>
      <c r="H8" s="5">
        <v>2020</v>
      </c>
      <c r="I8" s="5">
        <v>2021</v>
      </c>
    </row>
    <row r="9" spans="2:9" x14ac:dyDescent="0.25">
      <c r="B9" s="23">
        <v>1</v>
      </c>
      <c r="C9" s="23">
        <v>2</v>
      </c>
      <c r="D9" s="23">
        <v>3</v>
      </c>
      <c r="E9" s="25"/>
      <c r="F9" s="23">
        <v>4</v>
      </c>
      <c r="G9" s="25"/>
      <c r="H9" s="23">
        <v>5</v>
      </c>
      <c r="I9" s="23">
        <v>6</v>
      </c>
    </row>
    <row r="10" spans="2:9" x14ac:dyDescent="0.25">
      <c r="B10" s="3"/>
      <c r="C10" s="3"/>
      <c r="D10" s="3"/>
      <c r="E10" s="3"/>
      <c r="F10" s="3"/>
      <c r="G10" s="3"/>
      <c r="H10" s="3"/>
      <c r="I10" s="3"/>
    </row>
    <row r="11" spans="2:9" x14ac:dyDescent="0.25">
      <c r="B11" s="11">
        <v>1</v>
      </c>
      <c r="C11" s="4" t="s">
        <v>1</v>
      </c>
      <c r="D11" s="19">
        <v>10555.1</v>
      </c>
      <c r="E11" s="19">
        <v>10208.39</v>
      </c>
      <c r="F11" s="19">
        <v>7555.1</v>
      </c>
      <c r="G11" s="17">
        <v>751335.03</v>
      </c>
      <c r="H11" s="17">
        <v>692712.12</v>
      </c>
      <c r="I11" s="17">
        <v>587106.25</v>
      </c>
    </row>
    <row r="12" spans="2:9" x14ac:dyDescent="0.25">
      <c r="B12" s="11">
        <v>2</v>
      </c>
      <c r="C12" s="4" t="s">
        <v>0</v>
      </c>
      <c r="D12" s="15">
        <v>0</v>
      </c>
      <c r="E12" s="15">
        <v>0</v>
      </c>
      <c r="F12" s="15">
        <v>0</v>
      </c>
      <c r="G12" s="17">
        <v>288264.59000000003</v>
      </c>
      <c r="H12" s="17">
        <v>301842</v>
      </c>
      <c r="I12" s="17">
        <v>294343.61</v>
      </c>
    </row>
    <row r="13" spans="2:9" x14ac:dyDescent="0.25">
      <c r="B13" s="11">
        <v>3</v>
      </c>
      <c r="C13" s="4" t="s">
        <v>8</v>
      </c>
      <c r="D13" s="16">
        <v>0</v>
      </c>
      <c r="E13" s="16">
        <v>0</v>
      </c>
      <c r="F13" s="16">
        <v>0</v>
      </c>
      <c r="G13" s="18">
        <v>328973.59999999998</v>
      </c>
      <c r="H13" s="18">
        <v>308911.19</v>
      </c>
      <c r="I13" s="18">
        <v>175873.64</v>
      </c>
    </row>
    <row r="14" spans="2:9" x14ac:dyDescent="0.25">
      <c r="B14" s="11">
        <v>4</v>
      </c>
      <c r="C14" s="4" t="s">
        <v>9</v>
      </c>
      <c r="D14" s="20">
        <v>581.03</v>
      </c>
      <c r="E14" s="20">
        <v>581.07000000000005</v>
      </c>
      <c r="F14" s="20">
        <v>421.03</v>
      </c>
      <c r="G14" s="17">
        <v>391595.92</v>
      </c>
      <c r="H14" s="17">
        <v>319721.37</v>
      </c>
      <c r="I14" s="17">
        <v>282596.43</v>
      </c>
    </row>
    <row r="15" spans="2:9" x14ac:dyDescent="0.25">
      <c r="B15" s="11">
        <v>5</v>
      </c>
      <c r="C15" s="4" t="s">
        <v>10</v>
      </c>
      <c r="D15" s="18">
        <v>12500</v>
      </c>
      <c r="E15" s="18">
        <v>11500</v>
      </c>
      <c r="F15" s="18">
        <v>12010</v>
      </c>
      <c r="G15" s="17">
        <v>487327.44</v>
      </c>
      <c r="H15" s="17">
        <v>563581.27</v>
      </c>
      <c r="I15" s="17">
        <v>571056.81000000006</v>
      </c>
    </row>
    <row r="16" spans="2:9" x14ac:dyDescent="0.25">
      <c r="B16" s="11">
        <v>6</v>
      </c>
      <c r="C16" s="4" t="s">
        <v>11</v>
      </c>
      <c r="D16" s="18">
        <v>6210.04</v>
      </c>
      <c r="E16" s="18">
        <v>791.65</v>
      </c>
      <c r="F16" s="18">
        <v>6210.04</v>
      </c>
      <c r="G16" s="17">
        <v>236551.26</v>
      </c>
      <c r="H16" s="17">
        <v>244470.41</v>
      </c>
      <c r="I16" s="17">
        <v>240501.43</v>
      </c>
    </row>
    <row r="17" spans="2:9" x14ac:dyDescent="0.25">
      <c r="B17" s="11">
        <v>7</v>
      </c>
      <c r="C17" s="4" t="s">
        <v>12</v>
      </c>
      <c r="D17" s="15">
        <v>0</v>
      </c>
      <c r="E17" s="15">
        <v>0</v>
      </c>
      <c r="F17" s="15">
        <v>0</v>
      </c>
      <c r="G17" s="17">
        <v>89855.22</v>
      </c>
      <c r="H17" s="17">
        <v>76754.16</v>
      </c>
      <c r="I17" s="17">
        <v>79922.98</v>
      </c>
    </row>
    <row r="18" spans="2:9" x14ac:dyDescent="0.25">
      <c r="B18" s="11">
        <v>8</v>
      </c>
      <c r="C18" s="4" t="s">
        <v>13</v>
      </c>
      <c r="D18" s="15">
        <v>0</v>
      </c>
      <c r="E18" s="15">
        <v>0</v>
      </c>
      <c r="F18" s="15">
        <v>0</v>
      </c>
      <c r="G18" s="17">
        <v>75325.58</v>
      </c>
      <c r="H18" s="17">
        <v>72888.039999999994</v>
      </c>
      <c r="I18" s="17">
        <v>63957.21</v>
      </c>
    </row>
    <row r="19" spans="2:9" x14ac:dyDescent="0.25">
      <c r="B19" s="11">
        <v>9</v>
      </c>
      <c r="C19" s="4" t="s">
        <v>14</v>
      </c>
      <c r="D19" s="18">
        <v>2917.62</v>
      </c>
      <c r="E19" s="18">
        <v>2817.37</v>
      </c>
      <c r="F19" s="15">
        <v>0</v>
      </c>
      <c r="G19" s="17">
        <v>384637.25</v>
      </c>
      <c r="H19" s="17">
        <v>368713.28</v>
      </c>
      <c r="I19" s="17">
        <v>282229.92</v>
      </c>
    </row>
    <row r="20" spans="2:9" x14ac:dyDescent="0.25">
      <c r="B20" s="11">
        <v>10</v>
      </c>
      <c r="C20" s="4" t="s">
        <v>2</v>
      </c>
      <c r="D20" s="18">
        <v>2962.14</v>
      </c>
      <c r="E20" s="18">
        <v>4202.83</v>
      </c>
      <c r="F20" s="18">
        <v>2962.14</v>
      </c>
      <c r="G20" s="17">
        <v>76934.850000000006</v>
      </c>
      <c r="H20" s="17">
        <v>81451.429999999993</v>
      </c>
      <c r="I20" s="17">
        <v>76039.33</v>
      </c>
    </row>
    <row r="21" spans="2:9" x14ac:dyDescent="0.25">
      <c r="B21" s="11">
        <v>11</v>
      </c>
      <c r="C21" s="4" t="s">
        <v>15</v>
      </c>
      <c r="D21" s="18">
        <v>26651.16</v>
      </c>
      <c r="E21" s="18">
        <v>3097.51</v>
      </c>
      <c r="F21" s="18">
        <v>16251.16</v>
      </c>
      <c r="G21" s="17">
        <v>112015.95</v>
      </c>
      <c r="H21" s="17">
        <v>110015.95</v>
      </c>
      <c r="I21" s="17">
        <v>97695.44</v>
      </c>
    </row>
    <row r="22" spans="2:9" x14ac:dyDescent="0.25">
      <c r="B22" s="11">
        <v>12</v>
      </c>
      <c r="C22" s="4" t="s">
        <v>16</v>
      </c>
      <c r="D22" s="15">
        <v>0</v>
      </c>
      <c r="E22" s="15">
        <v>0</v>
      </c>
      <c r="F22" s="15">
        <v>0</v>
      </c>
      <c r="G22" s="17">
        <v>382451.84</v>
      </c>
      <c r="H22" s="17">
        <v>371790.77</v>
      </c>
      <c r="I22" s="17">
        <v>382329.49</v>
      </c>
    </row>
    <row r="23" spans="2:9" x14ac:dyDescent="0.25">
      <c r="B23" s="11">
        <v>13</v>
      </c>
      <c r="C23" s="4" t="s">
        <v>17</v>
      </c>
      <c r="D23" s="18">
        <v>729.8</v>
      </c>
      <c r="E23" s="18">
        <v>0</v>
      </c>
      <c r="F23" s="18">
        <v>0</v>
      </c>
      <c r="G23" s="17">
        <v>1998256.52</v>
      </c>
      <c r="H23" s="17">
        <v>1989483.71</v>
      </c>
      <c r="I23" s="17">
        <v>1830340.73</v>
      </c>
    </row>
    <row r="24" spans="2:9" x14ac:dyDescent="0.25">
      <c r="B24" s="11">
        <v>14</v>
      </c>
      <c r="C24" s="4" t="s">
        <v>18</v>
      </c>
      <c r="D24" s="20">
        <v>37675.550000000003</v>
      </c>
      <c r="E24" s="20">
        <v>3773.33</v>
      </c>
      <c r="F24" s="20">
        <v>3675.55</v>
      </c>
      <c r="G24" s="17">
        <v>548642.59</v>
      </c>
      <c r="H24" s="17">
        <v>480624.73</v>
      </c>
      <c r="I24" s="17">
        <v>516479.43</v>
      </c>
    </row>
    <row r="25" spans="2:9" x14ac:dyDescent="0.25">
      <c r="B25" s="11">
        <v>15</v>
      </c>
      <c r="C25" s="4" t="s">
        <v>19</v>
      </c>
      <c r="D25" s="18">
        <v>2291.37</v>
      </c>
      <c r="E25" s="18">
        <v>2148.6</v>
      </c>
      <c r="F25" s="18">
        <v>2291.37</v>
      </c>
      <c r="G25" s="17">
        <v>272075.36</v>
      </c>
      <c r="H25" s="17">
        <v>268574.96000000002</v>
      </c>
      <c r="I25" s="17">
        <v>217117.97</v>
      </c>
    </row>
    <row r="26" spans="2:9" x14ac:dyDescent="0.25">
      <c r="B26" s="11">
        <v>16</v>
      </c>
      <c r="C26" s="4" t="s">
        <v>20</v>
      </c>
      <c r="D26" s="18">
        <v>10835.51</v>
      </c>
      <c r="E26" s="18">
        <v>8912.91</v>
      </c>
      <c r="F26" s="18">
        <v>10625.51</v>
      </c>
      <c r="G26" s="17">
        <v>301632.87</v>
      </c>
      <c r="H26" s="17">
        <v>291157.07</v>
      </c>
      <c r="I26" s="17">
        <v>152587.75</v>
      </c>
    </row>
    <row r="27" spans="2:9" x14ac:dyDescent="0.25">
      <c r="B27" s="11">
        <v>17</v>
      </c>
      <c r="C27" s="4" t="s">
        <v>21</v>
      </c>
      <c r="D27" s="15">
        <v>0</v>
      </c>
      <c r="E27" s="15">
        <v>0</v>
      </c>
      <c r="F27" s="15">
        <v>0</v>
      </c>
      <c r="G27" s="17">
        <v>896106.48</v>
      </c>
      <c r="H27" s="17">
        <v>1021106.77</v>
      </c>
      <c r="I27" s="17">
        <v>872830.09</v>
      </c>
    </row>
    <row r="28" spans="2:9" x14ac:dyDescent="0.25">
      <c r="B28" s="11">
        <v>18</v>
      </c>
      <c r="C28" s="4" t="s">
        <v>22</v>
      </c>
      <c r="D28" s="18">
        <v>600.20000000000005</v>
      </c>
      <c r="E28" s="18">
        <v>0</v>
      </c>
      <c r="F28" s="18">
        <v>0</v>
      </c>
      <c r="G28" s="17">
        <v>869361.6</v>
      </c>
      <c r="H28" s="17">
        <v>849831.6</v>
      </c>
      <c r="I28" s="17">
        <v>238694.28</v>
      </c>
    </row>
    <row r="29" spans="2:9" x14ac:dyDescent="0.25">
      <c r="B29" s="11">
        <v>19</v>
      </c>
      <c r="C29" s="4" t="s">
        <v>23</v>
      </c>
      <c r="D29" s="18">
        <v>3357.14</v>
      </c>
      <c r="E29" s="18">
        <v>1218.19</v>
      </c>
      <c r="F29" s="18">
        <v>3357.14</v>
      </c>
      <c r="G29" s="17">
        <v>281550.84999999998</v>
      </c>
      <c r="H29" s="17">
        <v>271177.88</v>
      </c>
      <c r="I29" s="17">
        <v>168696.39</v>
      </c>
    </row>
    <row r="30" spans="2:9" x14ac:dyDescent="0.25">
      <c r="B30" s="11">
        <v>20</v>
      </c>
      <c r="C30" s="4" t="s">
        <v>24</v>
      </c>
      <c r="D30" s="18">
        <v>8570.24</v>
      </c>
      <c r="E30" s="18">
        <v>9283.98</v>
      </c>
      <c r="F30" s="18">
        <v>8340.24</v>
      </c>
      <c r="G30" s="17">
        <v>257433.4</v>
      </c>
      <c r="H30" s="17">
        <v>247991.69</v>
      </c>
      <c r="I30" s="17">
        <v>210119.81</v>
      </c>
    </row>
    <row r="31" spans="2:9" x14ac:dyDescent="0.25">
      <c r="B31" s="11">
        <v>21</v>
      </c>
      <c r="C31" s="4" t="s">
        <v>25</v>
      </c>
      <c r="D31" s="18">
        <v>3991.56</v>
      </c>
      <c r="E31" s="18">
        <v>2981.76</v>
      </c>
      <c r="F31" s="18">
        <v>3871.56</v>
      </c>
      <c r="G31" s="17">
        <v>131981.92000000001</v>
      </c>
      <c r="H31" s="17">
        <v>161751.09</v>
      </c>
      <c r="I31" s="17">
        <v>179714.91</v>
      </c>
    </row>
    <row r="32" spans="2:9" x14ac:dyDescent="0.25">
      <c r="B32" s="11">
        <v>22</v>
      </c>
      <c r="C32" s="4" t="s">
        <v>26</v>
      </c>
      <c r="D32" s="18">
        <v>71286.45</v>
      </c>
      <c r="E32" s="18">
        <v>185605.96</v>
      </c>
      <c r="F32" s="18">
        <v>63286.45</v>
      </c>
      <c r="G32" s="17">
        <v>750281.54</v>
      </c>
      <c r="H32" s="17">
        <v>856436.17</v>
      </c>
      <c r="I32" s="17">
        <v>928487.6</v>
      </c>
    </row>
    <row r="33" spans="2:13" x14ac:dyDescent="0.25">
      <c r="B33" s="11">
        <v>23</v>
      </c>
      <c r="C33" s="4" t="s">
        <v>27</v>
      </c>
      <c r="D33" s="18">
        <v>355973.87</v>
      </c>
      <c r="E33" s="18">
        <v>329176.23</v>
      </c>
      <c r="F33" s="18">
        <v>275673.87</v>
      </c>
      <c r="G33" s="17">
        <v>299233.57</v>
      </c>
      <c r="H33" s="17">
        <v>301569.84999999998</v>
      </c>
      <c r="I33" s="17">
        <v>331506.71000000002</v>
      </c>
    </row>
    <row r="34" spans="2:13" x14ac:dyDescent="0.25">
      <c r="B34" s="11">
        <v>24</v>
      </c>
      <c r="C34" s="4" t="s">
        <v>28</v>
      </c>
      <c r="D34" s="18">
        <v>11902.29</v>
      </c>
      <c r="E34" s="18">
        <v>12019.12</v>
      </c>
      <c r="F34" s="18">
        <v>0</v>
      </c>
      <c r="G34" s="17">
        <v>1403419.34</v>
      </c>
      <c r="H34" s="17">
        <v>1372368.61</v>
      </c>
      <c r="I34" s="17">
        <v>1181647.1200000001</v>
      </c>
    </row>
    <row r="35" spans="2:13" x14ac:dyDescent="0.25">
      <c r="B35" s="11">
        <v>25</v>
      </c>
      <c r="C35" s="4" t="s">
        <v>29</v>
      </c>
      <c r="D35" s="18">
        <v>4921.01</v>
      </c>
      <c r="E35" s="18">
        <v>5018.21</v>
      </c>
      <c r="F35" s="18">
        <v>4921.01</v>
      </c>
      <c r="G35" s="17">
        <v>3106639.51</v>
      </c>
      <c r="H35" s="17">
        <v>3088633.74</v>
      </c>
      <c r="I35" s="17">
        <v>2645648.04</v>
      </c>
    </row>
    <row r="36" spans="2:13" x14ac:dyDescent="0.25">
      <c r="B36" s="11">
        <v>26</v>
      </c>
      <c r="C36" s="4" t="s">
        <v>30</v>
      </c>
      <c r="D36" s="8"/>
      <c r="E36" s="8"/>
      <c r="F36" s="8"/>
      <c r="G36" s="17">
        <v>3408796.4</v>
      </c>
      <c r="H36" s="17">
        <v>3465989.76</v>
      </c>
      <c r="I36" s="17">
        <v>2425917.7999999998</v>
      </c>
    </row>
    <row r="37" spans="2:13" x14ac:dyDescent="0.25">
      <c r="B37" s="11"/>
      <c r="C37" s="4"/>
      <c r="D37" s="8"/>
      <c r="E37" s="8"/>
      <c r="F37" s="8"/>
      <c r="G37" s="7"/>
      <c r="H37" s="7"/>
      <c r="I37" s="7"/>
    </row>
    <row r="38" spans="2:13" x14ac:dyDescent="0.25">
      <c r="B38" s="4"/>
      <c r="C38" s="9" t="s">
        <v>35</v>
      </c>
      <c r="D38" s="10">
        <f>SUM(D11:D36)</f>
        <v>574512.08000000007</v>
      </c>
      <c r="E38" s="10">
        <f>SUM(E11:E36)</f>
        <v>593337.11</v>
      </c>
      <c r="F38" s="10">
        <f>SUM(F11:F36)</f>
        <v>421452.17000000004</v>
      </c>
      <c r="G38" s="10">
        <f>SUM(G11:G36)</f>
        <v>18130680.48</v>
      </c>
      <c r="H38" s="10">
        <f>SUM(H11:H36)</f>
        <v>18179549.620000001</v>
      </c>
      <c r="I38" s="10">
        <f>SUM(I11:I36)</f>
        <v>15033441.169999998</v>
      </c>
    </row>
    <row r="39" spans="2:13" x14ac:dyDescent="0.25">
      <c r="B39" s="6"/>
      <c r="C39" s="6"/>
      <c r="D39" s="6"/>
      <c r="E39" s="6"/>
      <c r="F39" s="6"/>
      <c r="G39" s="6"/>
      <c r="H39" s="6"/>
      <c r="I39" s="6"/>
      <c r="M39" s="14" t="s">
        <v>36</v>
      </c>
    </row>
    <row r="40" spans="2:13" x14ac:dyDescent="0.25">
      <c r="M40" s="14" t="s">
        <v>37</v>
      </c>
    </row>
    <row r="41" spans="2:13" x14ac:dyDescent="0.25">
      <c r="C41" s="12" t="s">
        <v>36</v>
      </c>
      <c r="H41" s="2"/>
      <c r="M41" s="14" t="s">
        <v>38</v>
      </c>
    </row>
    <row r="42" spans="2:13" ht="15.75" x14ac:dyDescent="0.25">
      <c r="C42" s="12" t="s">
        <v>37</v>
      </c>
      <c r="D42" s="1"/>
      <c r="E42" s="1"/>
      <c r="F42" s="35" t="s">
        <v>44</v>
      </c>
      <c r="G42" s="35"/>
      <c r="H42" s="35"/>
      <c r="I42" s="35"/>
      <c r="J42" s="1"/>
    </row>
    <row r="43" spans="2:13" ht="15.75" x14ac:dyDescent="0.25">
      <c r="C43" s="12" t="s">
        <v>38</v>
      </c>
      <c r="D43" s="1"/>
      <c r="E43" s="1"/>
      <c r="F43" s="35" t="s">
        <v>43</v>
      </c>
      <c r="G43" s="35"/>
      <c r="H43" s="35"/>
      <c r="I43" s="35"/>
      <c r="J43" s="1"/>
    </row>
    <row r="44" spans="2:13" ht="15.75" x14ac:dyDescent="0.25">
      <c r="C44" s="13"/>
      <c r="D44" s="1"/>
      <c r="E44" s="1"/>
      <c r="F44" s="35" t="s">
        <v>3</v>
      </c>
      <c r="G44" s="35"/>
      <c r="H44" s="35"/>
      <c r="I44" s="35"/>
      <c r="J44" s="1"/>
    </row>
    <row r="45" spans="2:13" ht="15.75" x14ac:dyDescent="0.25">
      <c r="D45" s="1"/>
      <c r="E45" s="1"/>
      <c r="F45" s="36"/>
      <c r="G45" s="36"/>
      <c r="H45" s="12"/>
      <c r="I45" s="12"/>
      <c r="J45" s="1"/>
    </row>
    <row r="46" spans="2:13" ht="15.75" x14ac:dyDescent="0.25">
      <c r="D46" s="1"/>
      <c r="E46" s="1"/>
      <c r="F46" s="36"/>
      <c r="G46" s="36"/>
      <c r="H46" s="12"/>
      <c r="I46" s="12"/>
      <c r="J46" s="1"/>
    </row>
    <row r="47" spans="2:13" ht="15.75" x14ac:dyDescent="0.25">
      <c r="D47" s="1"/>
      <c r="E47" s="1"/>
      <c r="F47" s="36"/>
      <c r="G47" s="36"/>
      <c r="H47" s="12"/>
      <c r="I47" s="12"/>
      <c r="J47" s="1"/>
    </row>
    <row r="48" spans="2:13" ht="15.75" x14ac:dyDescent="0.25">
      <c r="D48" s="1"/>
      <c r="E48" s="1"/>
      <c r="F48" s="36"/>
      <c r="G48" s="36"/>
      <c r="H48" s="12"/>
      <c r="I48" s="12"/>
      <c r="J48" s="1"/>
    </row>
    <row r="49" spans="4:10" ht="15.75" x14ac:dyDescent="0.25">
      <c r="D49" s="1"/>
      <c r="E49" s="1"/>
      <c r="F49" s="37" t="s">
        <v>40</v>
      </c>
      <c r="G49" s="37"/>
      <c r="H49" s="37"/>
      <c r="I49" s="37"/>
      <c r="J49" s="1"/>
    </row>
    <row r="50" spans="4:10" ht="15.75" x14ac:dyDescent="0.25">
      <c r="D50" s="1"/>
      <c r="E50" s="1"/>
      <c r="F50" s="35" t="s">
        <v>41</v>
      </c>
      <c r="G50" s="35"/>
      <c r="H50" s="35"/>
      <c r="I50" s="35"/>
      <c r="J50" s="1"/>
    </row>
    <row r="51" spans="4:10" ht="15.75" x14ac:dyDescent="0.25">
      <c r="D51" s="1"/>
      <c r="E51" s="1"/>
      <c r="F51" s="35" t="s">
        <v>42</v>
      </c>
      <c r="G51" s="35"/>
      <c r="H51" s="35"/>
      <c r="I51" s="35"/>
      <c r="J51" s="1"/>
    </row>
    <row r="52" spans="4:10" ht="15.75" x14ac:dyDescent="0.25">
      <c r="D52" s="1"/>
      <c r="E52" s="1"/>
      <c r="F52" s="38"/>
      <c r="G52" s="38"/>
      <c r="H52" s="38"/>
      <c r="I52" s="38"/>
      <c r="J52" s="1"/>
    </row>
    <row r="53" spans="4:10" ht="15.75" x14ac:dyDescent="0.25">
      <c r="D53" s="1"/>
      <c r="E53" s="1"/>
      <c r="F53" s="36"/>
      <c r="G53" s="36"/>
      <c r="H53" s="39"/>
      <c r="I53" s="13"/>
    </row>
    <row r="54" spans="4:10" ht="15.75" x14ac:dyDescent="0.25">
      <c r="D54" s="1"/>
      <c r="E54" s="1"/>
      <c r="F54" s="36"/>
      <c r="G54" s="36"/>
      <c r="H54" s="12"/>
      <c r="I54" s="13"/>
    </row>
    <row r="55" spans="4:10" ht="15.75" x14ac:dyDescent="0.25">
      <c r="D55" s="1"/>
      <c r="E55" s="1"/>
      <c r="F55" s="22"/>
      <c r="G55" s="26"/>
      <c r="H55" s="22"/>
    </row>
    <row r="56" spans="4:10" ht="15.75" x14ac:dyDescent="0.25">
      <c r="D56" s="1"/>
      <c r="E56" s="1"/>
      <c r="F56" s="21"/>
      <c r="G56" s="24"/>
      <c r="H56" s="21"/>
    </row>
    <row r="57" spans="4:10" ht="15.75" x14ac:dyDescent="0.25">
      <c r="D57" s="1"/>
      <c r="E57" s="1"/>
      <c r="F57" s="21"/>
      <c r="G57" s="24"/>
      <c r="H57" s="21"/>
    </row>
  </sheetData>
  <mergeCells count="15">
    <mergeCell ref="F51:I51"/>
    <mergeCell ref="B1:I1"/>
    <mergeCell ref="B2:I2"/>
    <mergeCell ref="B3:I3"/>
    <mergeCell ref="B4:I4"/>
    <mergeCell ref="B5:I5"/>
    <mergeCell ref="B7:B8"/>
    <mergeCell ref="C7:C8"/>
    <mergeCell ref="D7:F7"/>
    <mergeCell ref="F42:I42"/>
    <mergeCell ref="F43:I43"/>
    <mergeCell ref="F44:I44"/>
    <mergeCell ref="F49:I49"/>
    <mergeCell ref="F50:I50"/>
    <mergeCell ref="G7:I7"/>
  </mergeCells>
  <pageMargins left="0.70866141732283472" right="0.70866141732283472" top="0.74803149606299213" bottom="0.74803149606299213" header="0.31496062992125984" footer="0.31496062992125984"/>
  <pageSetup paperSize="5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SHU KOP 2021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ismail - [2010]</cp:lastModifiedBy>
  <cp:lastPrinted>2022-01-24T01:00:02Z</cp:lastPrinted>
  <dcterms:created xsi:type="dcterms:W3CDTF">2018-03-19T01:49:20Z</dcterms:created>
  <dcterms:modified xsi:type="dcterms:W3CDTF">2022-06-29T01:04:20Z</dcterms:modified>
</cp:coreProperties>
</file>