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EDIAAN\RKBMD\"/>
    </mc:Choice>
  </mc:AlternateContent>
  <bookViews>
    <workbookView xWindow="0" yWindow="0" windowWidth="20490" windowHeight="7755" tabRatio="719"/>
  </bookViews>
  <sheets>
    <sheet name="RENC.PENGADAAN perubahan 2019" sheetId="6" r:id="rId1"/>
    <sheet name="RENC.PEMELIHARAAN Perub 2019" sheetId="7" r:id="rId2"/>
  </sheets>
  <definedNames>
    <definedName name="_xlnm.Print_Area" localSheetId="1">'RENC.PEMELIHARAAN Perub 2019'!$A$1:$O$37</definedName>
    <definedName name="_xlnm.Print_Area" localSheetId="0">'RENC.PENGADAAN perubahan 2019'!$B$1:$P$78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9" i="6" l="1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K62" i="6" l="1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2" i="6"/>
  <c r="J52" i="6"/>
  <c r="K51" i="6"/>
  <c r="J51" i="6"/>
  <c r="K50" i="6"/>
  <c r="J50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N61" i="6" l="1"/>
  <c r="N62" i="6"/>
  <c r="N56" i="6"/>
  <c r="N57" i="6"/>
  <c r="N58" i="6"/>
  <c r="N59" i="6"/>
  <c r="N60" i="6"/>
  <c r="N55" i="6"/>
  <c r="N52" i="6"/>
  <c r="N51" i="6"/>
  <c r="N50" i="6"/>
  <c r="N39" i="6"/>
  <c r="N40" i="6"/>
  <c r="N41" i="6"/>
  <c r="N42" i="6"/>
  <c r="N43" i="6"/>
  <c r="N44" i="6"/>
  <c r="N45" i="6"/>
  <c r="N46" i="6"/>
  <c r="N38" i="6"/>
  <c r="N18" i="6"/>
</calcChain>
</file>

<file path=xl/sharedStrings.xml><?xml version="1.0" encoding="utf-8"?>
<sst xmlns="http://schemas.openxmlformats.org/spreadsheetml/2006/main" count="414" uniqueCount="151">
  <si>
    <t>USULAN RENCANA KEBUTUHAN PENGADAAN BARANG MILIK DAERAH</t>
  </si>
  <si>
    <t xml:space="preserve">(RENCANA PENGADAAN) APBD </t>
  </si>
  <si>
    <t>PEMERINTAH PROPINSI    :  JAWA TENGAH</t>
  </si>
  <si>
    <t>KABUPATEN                           : KLATEN</t>
  </si>
  <si>
    <t>NO</t>
  </si>
  <si>
    <t>PROGRAM /KEG/OUTPUT</t>
  </si>
  <si>
    <t>USULAN RKBMD</t>
  </si>
  <si>
    <t>KEBUTUHAN MAKSIMUM</t>
  </si>
  <si>
    <t>DATA BARANG YANG DAPAT DIMANFAATKAN</t>
  </si>
  <si>
    <t>KEBUTUHAN MIN. BMD</t>
  </si>
  <si>
    <t>KET</t>
  </si>
  <si>
    <t xml:space="preserve">KODE </t>
  </si>
  <si>
    <t>NAMA BARANG</t>
  </si>
  <si>
    <t>JUMLAH</t>
  </si>
  <si>
    <t>SATUAN</t>
  </si>
  <si>
    <t>KODE BARANG</t>
  </si>
  <si>
    <t>JUMLAH           ( 13-7-11)</t>
  </si>
  <si>
    <t xml:space="preserve">BARANG </t>
  </si>
  <si>
    <t>1.</t>
  </si>
  <si>
    <t>A.PROGRAM PENINGKATAN SARANA DAN PRASARANA APARATUR</t>
  </si>
  <si>
    <t>Klaten,         Juni 2019</t>
  </si>
  <si>
    <t>USULAN RENCANA KEBUTUHAN PEMELIHARAAN BARANG MILIK DAERAH</t>
  </si>
  <si>
    <t xml:space="preserve">(RENCANA PEMELIHARAAN) APBD </t>
  </si>
  <si>
    <t>BARANG YANG DIPELIHARA</t>
  </si>
  <si>
    <t>URAIAN KEBUTUHAN PEMELIHARAAN</t>
  </si>
  <si>
    <t>STATUS</t>
  </si>
  <si>
    <t>KONDISI</t>
  </si>
  <si>
    <t>NAMA</t>
  </si>
  <si>
    <t>BAIK</t>
  </si>
  <si>
    <t>RR</t>
  </si>
  <si>
    <t>RB</t>
  </si>
  <si>
    <t>PEMELIHARAAN</t>
  </si>
  <si>
    <t>1. Pemelihraan Rutin/Berkala Kendaraan Dinas</t>
  </si>
  <si>
    <t>2.3.1.1.3</t>
  </si>
  <si>
    <t>Staion Wagon</t>
  </si>
  <si>
    <t>unit</t>
  </si>
  <si>
    <t>digunakan sendiri</t>
  </si>
  <si>
    <t>SERVIS</t>
  </si>
  <si>
    <t>kali</t>
  </si>
  <si>
    <t>Mobil Toyota Avanza</t>
  </si>
  <si>
    <t>servis AC</t>
  </si>
  <si>
    <t xml:space="preserve"> ban luar roda 4</t>
  </si>
  <si>
    <t>buah</t>
  </si>
  <si>
    <t>TAHUN 2019 PERUBAHAN</t>
  </si>
  <si>
    <t>PENGGUNA BARANG/KUASA PENGGUNA BARANG INSPEKTORAT</t>
  </si>
  <si>
    <t>PENGGUNA BARANG          : INSPEKTORAT</t>
  </si>
  <si>
    <t>Pengadaan Peralatan Gedung Kantor</t>
  </si>
  <si>
    <t>kursi kerja sandaran pendek</t>
  </si>
  <si>
    <t>meja kursi tamu sofa</t>
  </si>
  <si>
    <t>kursi putar sandaran tinggi</t>
  </si>
  <si>
    <t>kursi putar sandaran sedang</t>
  </si>
  <si>
    <t>Pengadaan Perlengkapan Gedung Kantor</t>
  </si>
  <si>
    <t>meteran dorong digital</t>
  </si>
  <si>
    <t>mesin ketik elektrik</t>
  </si>
  <si>
    <t>printer laser jet pro</t>
  </si>
  <si>
    <t>printer/scan/copy</t>
  </si>
  <si>
    <t>set</t>
  </si>
  <si>
    <t>Mobil Toyota kijang innova</t>
  </si>
  <si>
    <t>oli</t>
  </si>
  <si>
    <t>Printer laserjet</t>
  </si>
  <si>
    <t>Koordinasi Tim Pengawal dan Pengaman Pemerintah dan Pembangunan Daerah (TP4D)</t>
  </si>
  <si>
    <t>Program Peningkatan Sarana dan Prasarana Aparatur</t>
  </si>
  <si>
    <t>Layanan Konsultasi</t>
  </si>
  <si>
    <t>Meja pelayanan</t>
  </si>
  <si>
    <t>dispenser</t>
  </si>
  <si>
    <t xml:space="preserve">rak arsip </t>
  </si>
  <si>
    <t>meja 1/2 biro</t>
  </si>
  <si>
    <t xml:space="preserve">meja rapat besar  </t>
  </si>
  <si>
    <t>meja rapat bahan kayu jati</t>
  </si>
  <si>
    <t xml:space="preserve">laptop </t>
  </si>
  <si>
    <t xml:space="preserve">kursi susun </t>
  </si>
  <si>
    <t xml:space="preserve">AC </t>
  </si>
  <si>
    <t xml:space="preserve">lemari es </t>
  </si>
  <si>
    <t xml:space="preserve">Filling kabinet </t>
  </si>
  <si>
    <t xml:space="preserve">lemari besi pintu geser </t>
  </si>
  <si>
    <t>meja biro</t>
  </si>
  <si>
    <t xml:space="preserve">whiteboard </t>
  </si>
  <si>
    <t xml:space="preserve">kursi putar </t>
  </si>
  <si>
    <t xml:space="preserve">meja resepsionis </t>
  </si>
  <si>
    <t xml:space="preserve">LED TV </t>
  </si>
  <si>
    <t xml:space="preserve">layar motorized screen </t>
  </si>
  <si>
    <t>kamera foto</t>
  </si>
  <si>
    <t xml:space="preserve">Scaner </t>
  </si>
  <si>
    <t>Scaner uk f4</t>
  </si>
  <si>
    <t>paket sound system</t>
  </si>
  <si>
    <t>scanner</t>
  </si>
  <si>
    <t xml:space="preserve">meja kursi tamu </t>
  </si>
  <si>
    <t>KABUPATEN                          : KLATEN</t>
  </si>
  <si>
    <t>PEMERINTAH PROPINSI       :  JAWA TENGAH</t>
  </si>
  <si>
    <t>x</t>
  </si>
  <si>
    <t>ltr/unit/kali</t>
  </si>
  <si>
    <t>ltr</t>
  </si>
  <si>
    <t>Accu</t>
  </si>
  <si>
    <t>Plt Inspektur Kab Klaten</t>
  </si>
  <si>
    <t>Drs Purwanto Anggono Cipto, M Si</t>
  </si>
  <si>
    <t>NIP. 19590901 198603 1 001</t>
  </si>
  <si>
    <t>2.6.1.4.4</t>
  </si>
  <si>
    <t>2.6.1.4.1</t>
  </si>
  <si>
    <t>2.6.1.5.10</t>
  </si>
  <si>
    <t>2.6.2.1.48</t>
  </si>
  <si>
    <t>2.6.2.1.30</t>
  </si>
  <si>
    <t>2.6.2.1.5</t>
  </si>
  <si>
    <t>2.6.2.1.17</t>
  </si>
  <si>
    <t>2.6.4.3.6</t>
  </si>
  <si>
    <t>2.6.4.3.4</t>
  </si>
  <si>
    <t>2.6.4.3.5</t>
  </si>
  <si>
    <t>2.6.4.7.6</t>
  </si>
  <si>
    <t>2.6.2.1.10</t>
  </si>
  <si>
    <t>2.6.2.1.7</t>
  </si>
  <si>
    <t>2.6.2.1.49</t>
  </si>
  <si>
    <t>2.6.1.1.7</t>
  </si>
  <si>
    <t>2.6.3.4.8</t>
  </si>
  <si>
    <t>2.6.2.6.3</t>
  </si>
  <si>
    <t>2.6.2.6.8</t>
  </si>
  <si>
    <t>2.7.1.1.87</t>
  </si>
  <si>
    <t>2.6.2.4.1</t>
  </si>
  <si>
    <t>2.6.2.4.4</t>
  </si>
  <si>
    <t>2.6.2.5.15</t>
  </si>
  <si>
    <t>2.9.2.11.7</t>
  </si>
  <si>
    <t>PrograA48:C50m peningkatan sistem pengawasan internal dan pengendalian pelaksanaan kebijakan KDH</t>
  </si>
  <si>
    <t>2.7.1.3.3</t>
  </si>
  <si>
    <t>2.6.3.2.2</t>
  </si>
  <si>
    <t>2.6.3.4.10</t>
  </si>
  <si>
    <t>Meja Biro</t>
  </si>
  <si>
    <t>Filling Besi/Metal</t>
  </si>
  <si>
    <t>Lemari Besi</t>
  </si>
  <si>
    <t>Lemari Arsip untuk arsip Dinamis</t>
  </si>
  <si>
    <t>White Board</t>
  </si>
  <si>
    <t>Kursi Putar</t>
  </si>
  <si>
    <t>Kursi Besi/Metal</t>
  </si>
  <si>
    <t>Meja Reseption</t>
  </si>
  <si>
    <t>Kursi Kerja Pejabat Eselon IV</t>
  </si>
  <si>
    <t>Sofa</t>
  </si>
  <si>
    <t>Kursi Kerja Pejabat Eselon II</t>
  </si>
  <si>
    <t>Zice</t>
  </si>
  <si>
    <t>Meja Rapat</t>
  </si>
  <si>
    <t>Kursi Kerja Pejabat Eselon III</t>
  </si>
  <si>
    <t>AC Split</t>
  </si>
  <si>
    <t>Lemari Es</t>
  </si>
  <si>
    <t>Pita Ukuran (Meteran)</t>
  </si>
  <si>
    <t>Mesin Ketik Elektronik</t>
  </si>
  <si>
    <t>Televisi</t>
  </si>
  <si>
    <t>Lap Top</t>
  </si>
  <si>
    <t>Printer</t>
  </si>
  <si>
    <t>Layar Proyektor</t>
  </si>
  <si>
    <t>Photo Tustel</t>
  </si>
  <si>
    <t>Sound System</t>
  </si>
  <si>
    <t>Scanner</t>
  </si>
  <si>
    <t>Dispenser</t>
  </si>
  <si>
    <t>pajak PKB</t>
  </si>
  <si>
    <t>pajak n ganti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</si>
</sst>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3" fillId="0" borderId="0" xfId="1"/>
    <xf numFmtId="0" fontId="3" fillId="0" borderId="4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3" fillId="0" borderId="1" xfId="1" applyBorder="1" applyAlignment="1">
      <alignment horizontal="center" vertical="center"/>
    </xf>
    <xf numFmtId="0" fontId="4" fillId="0" borderId="1" xfId="1" applyFont="1" applyBorder="1" applyAlignment="1">
      <alignment wrapText="1"/>
    </xf>
    <xf numFmtId="0" fontId="3" fillId="0" borderId="1" xfId="1" applyBorder="1"/>
    <xf numFmtId="0" fontId="3" fillId="2" borderId="1" xfId="1" applyFill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shrinkToFit="1"/>
    </xf>
    <xf numFmtId="0" fontId="3" fillId="0" borderId="0" xfId="1" applyAlignment="1"/>
    <xf numFmtId="0" fontId="5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5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1" xfId="1" applyFont="1" applyBorder="1"/>
    <xf numFmtId="0" fontId="6" fillId="0" borderId="0" xfId="1" applyFont="1"/>
    <xf numFmtId="0" fontId="7" fillId="0" borderId="1" xfId="1" applyFont="1" applyBorder="1"/>
    <xf numFmtId="0" fontId="6" fillId="0" borderId="1" xfId="1" applyFont="1" applyBorder="1" applyAlignment="1">
      <alignment horizontal="justify" vertical="justify"/>
    </xf>
    <xf numFmtId="0" fontId="6" fillId="0" borderId="1" xfId="1" applyFont="1" applyBorder="1" applyAlignment="1">
      <alignment wrapText="1"/>
    </xf>
    <xf numFmtId="0" fontId="5" fillId="0" borderId="1" xfId="1" applyFont="1" applyBorder="1" applyAlignment="1">
      <alignment horizontal="justify" vertical="justify"/>
    </xf>
    <xf numFmtId="0" fontId="6" fillId="0" borderId="1" xfId="1" applyFont="1" applyBorder="1" applyAlignment="1">
      <alignment horizontal="center"/>
    </xf>
    <xf numFmtId="0" fontId="3" fillId="0" borderId="0" xfId="1" applyAlignment="1">
      <alignment horizontal="left"/>
    </xf>
    <xf numFmtId="0" fontId="6" fillId="0" borderId="1" xfId="1" applyFont="1" applyBorder="1" applyAlignment="1">
      <alignment horizontal="left"/>
    </xf>
    <xf numFmtId="0" fontId="3" fillId="0" borderId="0" xfId="1" applyAlignment="1">
      <alignment vertical="top" wrapText="1"/>
    </xf>
    <xf numFmtId="0" fontId="7" fillId="0" borderId="0" xfId="1" applyFont="1"/>
    <xf numFmtId="0" fontId="8" fillId="0" borderId="1" xfId="1" applyFont="1" applyBorder="1"/>
    <xf numFmtId="41" fontId="8" fillId="0" borderId="1" xfId="1" applyNumberFormat="1" applyFont="1" applyBorder="1"/>
    <xf numFmtId="0" fontId="8" fillId="2" borderId="1" xfId="1" applyFont="1" applyFill="1" applyBorder="1" applyAlignment="1">
      <alignment horizontal="justify" vertical="justify"/>
    </xf>
    <xf numFmtId="0" fontId="3" fillId="0" borderId="1" xfId="1" applyBorder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" fillId="0" borderId="1" xfId="1" applyFont="1" applyBorder="1"/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justify" vertical="justify"/>
    </xf>
    <xf numFmtId="0" fontId="9" fillId="0" borderId="1" xfId="1" applyFont="1" applyBorder="1" applyAlignment="1">
      <alignment horizontal="left" vertical="center" shrinkToFit="1"/>
    </xf>
    <xf numFmtId="0" fontId="1" fillId="2" borderId="1" xfId="1" applyFont="1" applyFill="1" applyBorder="1" applyAlignment="1"/>
    <xf numFmtId="0" fontId="1" fillId="0" borderId="1" xfId="1" applyFont="1" applyBorder="1" applyAlignment="1">
      <alignment horizontal="justify" vertical="justify"/>
    </xf>
    <xf numFmtId="0" fontId="1" fillId="0" borderId="1" xfId="1" applyFont="1" applyBorder="1" applyAlignment="1">
      <alignment vertical="top"/>
    </xf>
    <xf numFmtId="0" fontId="9" fillId="0" borderId="1" xfId="0" applyFont="1" applyBorder="1" applyAlignment="1">
      <alignment horizontal="left" vertical="top" readingOrder="1"/>
    </xf>
    <xf numFmtId="0" fontId="9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5" xfId="1" applyBorder="1" applyAlignment="1">
      <alignment horizontal="center"/>
    </xf>
    <xf numFmtId="0" fontId="3" fillId="0" borderId="2" xfId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521310</xdr:colOff>
      <xdr:row>73</xdr:row>
      <xdr:rowOff>92489</xdr:rowOff>
    </xdr:from>
    <xdr:to>
      <xdr:col>11</xdr:col>
      <xdr:colOff>219379</xdr:colOff>
      <xdr:row>75</xdr:row>
      <xdr:rowOff>170112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5560" y="15872239"/>
          <a:ext cx="2142819" cy="458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371475</xdr:colOff>
      <xdr:row>32</xdr:row>
      <xdr:rowOff>57150</xdr:rowOff>
    </xdr:from>
    <xdr:to>
      <xdr:col>13</xdr:col>
      <xdr:colOff>370900</xdr:colOff>
      <xdr:row>34</xdr:row>
      <xdr:rowOff>139486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8267700"/>
          <a:ext cx="2152075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NO78"/>
  <sheetViews>
    <sheetView tabSelected="1" topLeftCell="E26" zoomScaleNormal="100" workbookViewId="0">
      <selection activeCell="N38" sqref="N38"/>
    </sheetView>
  </sheetViews>
  <sheetFormatPr defaultColWidth="9.140625" defaultRowHeight="15" x14ac:dyDescent="0.25"/>
  <cols>
    <col min="1" max="1" width="2.85546875" style="1" customWidth="1"/>
    <col min="2" max="2" width="5" style="1" customWidth="1"/>
    <col min="3" max="3" width="32.140625" style="1" customWidth="1"/>
    <col min="4" max="4" width="10.7109375" style="1" customWidth="1"/>
    <col min="5" max="5" width="27.140625" style="1" customWidth="1"/>
    <col min="6" max="6" width="8.140625" style="1" customWidth="1"/>
    <col min="7" max="7" width="7.28515625" style="1" customWidth="1"/>
    <col min="8" max="8" width="8.85546875" style="1" customWidth="1"/>
    <col min="9" max="9" width="7.28515625" style="1" customWidth="1"/>
    <col min="10" max="10" width="10.28515625" style="23" customWidth="1"/>
    <col min="11" max="11" width="26.28515625" style="1" bestFit="1" customWidth="1"/>
    <col min="12" max="12" width="8.7109375" style="1" customWidth="1"/>
    <col min="13" max="13" width="7.5703125" style="1" customWidth="1"/>
    <col min="14" max="14" width="9.140625" style="1" customWidth="1"/>
    <col min="15" max="15" width="7.28515625" style="1" customWidth="1"/>
    <col min="16" max="16" width="23.85546875" style="1" bestFit="1" customWidth="1"/>
    <col min="17" max="17" width="5.28515625" style="1" customWidth="1"/>
    <col min="18" max="23" width="4.7109375" style="1" customWidth="1"/>
    <col min="24" max="16384" width="9.140625" style="1"/>
  </cols>
  <sheetData>
    <row r="2" spans="2:16 8491:8491" x14ac:dyDescent="0.25">
      <c r="LNO2" s="1" t="s">
        <v>89</v>
      </c>
    </row>
    <row r="3" spans="2:16 8491:8491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6 8491:8491" x14ac:dyDescent="0.25">
      <c r="B4" s="53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2:16 8491:8491" x14ac:dyDescent="0.25">
      <c r="B5" s="53" t="s">
        <v>44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6 8491:8491" x14ac:dyDescent="0.25">
      <c r="B6" s="53" t="s">
        <v>43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8" spans="2:16 8491:8491" x14ac:dyDescent="0.25">
      <c r="B8" s="1" t="s">
        <v>88</v>
      </c>
    </row>
    <row r="9" spans="2:16 8491:8491" x14ac:dyDescent="0.25">
      <c r="B9" s="1" t="s">
        <v>87</v>
      </c>
    </row>
    <row r="10" spans="2:16 8491:8491" x14ac:dyDescent="0.25">
      <c r="B10" s="1" t="s">
        <v>45</v>
      </c>
    </row>
    <row r="12" spans="2:16 8491:8491" s="25" customFormat="1" ht="28.5" customHeight="1" x14ac:dyDescent="0.25">
      <c r="B12" s="43" t="s">
        <v>4</v>
      </c>
      <c r="C12" s="43" t="s">
        <v>5</v>
      </c>
      <c r="D12" s="52" t="s">
        <v>6</v>
      </c>
      <c r="E12" s="52"/>
      <c r="F12" s="52"/>
      <c r="G12" s="52"/>
      <c r="H12" s="50" t="s">
        <v>7</v>
      </c>
      <c r="I12" s="51"/>
      <c r="J12" s="50" t="s">
        <v>8</v>
      </c>
      <c r="K12" s="51"/>
      <c r="L12" s="51"/>
      <c r="M12" s="51"/>
      <c r="N12" s="52" t="s">
        <v>9</v>
      </c>
      <c r="O12" s="52"/>
      <c r="P12" s="43" t="s">
        <v>10</v>
      </c>
    </row>
    <row r="13" spans="2:16 8491:8491" x14ac:dyDescent="0.25">
      <c r="B13" s="43"/>
      <c r="C13" s="45"/>
      <c r="D13" s="32" t="s">
        <v>11</v>
      </c>
      <c r="E13" s="44" t="s">
        <v>12</v>
      </c>
      <c r="F13" s="43" t="s">
        <v>13</v>
      </c>
      <c r="G13" s="45" t="s">
        <v>14</v>
      </c>
      <c r="H13" s="46" t="s">
        <v>13</v>
      </c>
      <c r="I13" s="43" t="s">
        <v>14</v>
      </c>
      <c r="J13" s="48" t="s">
        <v>15</v>
      </c>
      <c r="K13" s="48" t="s">
        <v>12</v>
      </c>
      <c r="L13" s="46" t="s">
        <v>13</v>
      </c>
      <c r="M13" s="44" t="s">
        <v>14</v>
      </c>
      <c r="N13" s="48" t="s">
        <v>16</v>
      </c>
      <c r="O13" s="46" t="s">
        <v>14</v>
      </c>
      <c r="P13" s="43"/>
    </row>
    <row r="14" spans="2:16 8491:8491" x14ac:dyDescent="0.25">
      <c r="B14" s="43"/>
      <c r="C14" s="45"/>
      <c r="D14" s="33" t="s">
        <v>17</v>
      </c>
      <c r="E14" s="44"/>
      <c r="F14" s="43"/>
      <c r="G14" s="45"/>
      <c r="H14" s="47"/>
      <c r="I14" s="43"/>
      <c r="J14" s="49"/>
      <c r="K14" s="49"/>
      <c r="L14" s="47"/>
      <c r="M14" s="44"/>
      <c r="N14" s="49"/>
      <c r="O14" s="47"/>
      <c r="P14" s="43"/>
    </row>
    <row r="15" spans="2:16 8491:8491" x14ac:dyDescent="0.25">
      <c r="B15" s="22">
        <v>1</v>
      </c>
      <c r="C15" s="22">
        <v>2</v>
      </c>
      <c r="D15" s="22">
        <v>3</v>
      </c>
      <c r="E15" s="22">
        <v>4</v>
      </c>
      <c r="F15" s="22">
        <v>5</v>
      </c>
      <c r="G15" s="22">
        <v>6</v>
      </c>
      <c r="H15" s="22">
        <v>7</v>
      </c>
      <c r="I15" s="22">
        <v>8</v>
      </c>
      <c r="J15" s="22">
        <v>9</v>
      </c>
      <c r="K15" s="22">
        <v>10</v>
      </c>
      <c r="L15" s="22">
        <v>11</v>
      </c>
      <c r="M15" s="22">
        <v>12</v>
      </c>
      <c r="N15" s="22">
        <v>13</v>
      </c>
      <c r="O15" s="22">
        <v>14</v>
      </c>
      <c r="P15" s="22">
        <v>15</v>
      </c>
    </row>
    <row r="16" spans="2:16 8491:8491" s="17" customFormat="1" ht="30" x14ac:dyDescent="0.25">
      <c r="B16" s="31" t="s">
        <v>18</v>
      </c>
      <c r="C16" s="20" t="s">
        <v>61</v>
      </c>
      <c r="D16" s="24"/>
      <c r="E16" s="16"/>
      <c r="F16" s="16"/>
      <c r="G16" s="16"/>
      <c r="H16" s="16"/>
      <c r="I16" s="16"/>
      <c r="J16" s="24"/>
      <c r="K16" s="16"/>
      <c r="L16" s="16"/>
      <c r="M16" s="16"/>
      <c r="N16" s="16"/>
      <c r="O16" s="16"/>
      <c r="P16" s="16"/>
    </row>
    <row r="17" spans="2:17" ht="30" x14ac:dyDescent="0.25">
      <c r="B17" s="34"/>
      <c r="C17" s="19" t="s">
        <v>46</v>
      </c>
      <c r="D17" s="35"/>
      <c r="E17" s="34"/>
      <c r="F17" s="34"/>
      <c r="G17" s="34"/>
      <c r="H17" s="34"/>
      <c r="I17" s="34"/>
      <c r="J17" s="35"/>
      <c r="K17" s="34"/>
      <c r="L17" s="34"/>
      <c r="M17" s="34"/>
      <c r="N17" s="34"/>
      <c r="O17" s="34"/>
      <c r="P17" s="34"/>
    </row>
    <row r="18" spans="2:17" x14ac:dyDescent="0.25">
      <c r="B18" s="34"/>
      <c r="C18" s="36" t="s">
        <v>73</v>
      </c>
      <c r="D18" s="42" t="s">
        <v>96</v>
      </c>
      <c r="E18" s="37" t="s">
        <v>124</v>
      </c>
      <c r="F18" s="34">
        <v>2</v>
      </c>
      <c r="G18" s="34" t="s">
        <v>35</v>
      </c>
      <c r="H18" s="34">
        <v>10</v>
      </c>
      <c r="I18" s="34" t="s">
        <v>35</v>
      </c>
      <c r="J18" s="42" t="str">
        <f>D18</f>
        <v>2.6.1.4.4</v>
      </c>
      <c r="K18" s="37" t="str">
        <f>E18</f>
        <v>Filling Besi/Metal</v>
      </c>
      <c r="L18" s="34">
        <v>8</v>
      </c>
      <c r="M18" s="34" t="s">
        <v>35</v>
      </c>
      <c r="N18" s="34">
        <f>H18-L18</f>
        <v>2</v>
      </c>
      <c r="O18" s="34" t="s">
        <v>35</v>
      </c>
      <c r="P18" s="34" t="s">
        <v>73</v>
      </c>
    </row>
    <row r="19" spans="2:17" x14ac:dyDescent="0.25">
      <c r="B19" s="34"/>
      <c r="C19" s="36" t="s">
        <v>74</v>
      </c>
      <c r="D19" s="42" t="s">
        <v>97</v>
      </c>
      <c r="E19" s="37" t="s">
        <v>125</v>
      </c>
      <c r="F19" s="34">
        <v>3</v>
      </c>
      <c r="G19" s="34" t="s">
        <v>35</v>
      </c>
      <c r="H19" s="34">
        <v>8</v>
      </c>
      <c r="I19" s="34" t="s">
        <v>35</v>
      </c>
      <c r="J19" s="42" t="str">
        <f t="shared" ref="J19:J35" si="0">D19</f>
        <v>2.6.1.4.1</v>
      </c>
      <c r="K19" s="37" t="str">
        <f t="shared" ref="K19:K35" si="1">E19</f>
        <v>Lemari Besi</v>
      </c>
      <c r="L19" s="34">
        <v>1</v>
      </c>
      <c r="M19" s="34" t="s">
        <v>35</v>
      </c>
      <c r="N19" s="34">
        <f t="shared" ref="N19:N35" si="2">H19-L19</f>
        <v>7</v>
      </c>
      <c r="O19" s="34" t="s">
        <v>35</v>
      </c>
      <c r="P19" s="34" t="s">
        <v>74</v>
      </c>
    </row>
    <row r="20" spans="2:17" x14ac:dyDescent="0.25">
      <c r="B20" s="34"/>
      <c r="C20" s="36" t="s">
        <v>65</v>
      </c>
      <c r="D20" s="42" t="s">
        <v>106</v>
      </c>
      <c r="E20" s="37" t="s">
        <v>126</v>
      </c>
      <c r="F20" s="34">
        <v>2</v>
      </c>
      <c r="G20" s="34" t="s">
        <v>35</v>
      </c>
      <c r="H20" s="34">
        <v>15</v>
      </c>
      <c r="I20" s="34" t="s">
        <v>35</v>
      </c>
      <c r="J20" s="42" t="str">
        <f t="shared" si="0"/>
        <v>2.6.4.7.6</v>
      </c>
      <c r="K20" s="37" t="str">
        <f t="shared" si="1"/>
        <v>Lemari Arsip untuk arsip Dinamis</v>
      </c>
      <c r="L20" s="34">
        <v>0</v>
      </c>
      <c r="M20" s="34" t="s">
        <v>35</v>
      </c>
      <c r="N20" s="34">
        <f t="shared" si="2"/>
        <v>15</v>
      </c>
      <c r="O20" s="34" t="s">
        <v>35</v>
      </c>
      <c r="P20" s="38" t="s">
        <v>65</v>
      </c>
    </row>
    <row r="21" spans="2:17" x14ac:dyDescent="0.25">
      <c r="B21" s="34"/>
      <c r="C21" s="36" t="s">
        <v>76</v>
      </c>
      <c r="D21" s="42" t="s">
        <v>98</v>
      </c>
      <c r="E21" s="37" t="s">
        <v>127</v>
      </c>
      <c r="F21" s="34">
        <v>2</v>
      </c>
      <c r="G21" s="34" t="s">
        <v>35</v>
      </c>
      <c r="H21" s="34">
        <v>10</v>
      </c>
      <c r="I21" s="34" t="s">
        <v>35</v>
      </c>
      <c r="J21" s="42" t="str">
        <f t="shared" si="0"/>
        <v>2.6.1.5.10</v>
      </c>
      <c r="K21" s="37" t="str">
        <f t="shared" si="1"/>
        <v>White Board</v>
      </c>
      <c r="L21" s="34">
        <v>0</v>
      </c>
      <c r="M21" s="34" t="s">
        <v>35</v>
      </c>
      <c r="N21" s="34">
        <f t="shared" si="2"/>
        <v>10</v>
      </c>
      <c r="O21" s="34" t="s">
        <v>35</v>
      </c>
      <c r="P21" s="34" t="s">
        <v>76</v>
      </c>
    </row>
    <row r="22" spans="2:17" s="26" customFormat="1" x14ac:dyDescent="0.25">
      <c r="B22" s="18"/>
      <c r="C22" s="29" t="s">
        <v>66</v>
      </c>
      <c r="D22" s="42" t="s">
        <v>99</v>
      </c>
      <c r="E22" s="27" t="s">
        <v>123</v>
      </c>
      <c r="F22" s="27">
        <v>3</v>
      </c>
      <c r="G22" s="27" t="s">
        <v>35</v>
      </c>
      <c r="H22" s="27">
        <v>65</v>
      </c>
      <c r="I22" s="27" t="s">
        <v>35</v>
      </c>
      <c r="J22" s="42" t="str">
        <f t="shared" si="0"/>
        <v>2.6.2.1.48</v>
      </c>
      <c r="K22" s="37" t="str">
        <f t="shared" si="1"/>
        <v>Meja Biro</v>
      </c>
      <c r="L22" s="28">
        <v>53</v>
      </c>
      <c r="M22" s="27" t="s">
        <v>35</v>
      </c>
      <c r="N22" s="34">
        <f t="shared" si="2"/>
        <v>12</v>
      </c>
      <c r="O22" s="18" t="s">
        <v>35</v>
      </c>
      <c r="P22" s="27" t="s">
        <v>66</v>
      </c>
      <c r="Q22" s="1"/>
    </row>
    <row r="23" spans="2:17" x14ac:dyDescent="0.25">
      <c r="B23" s="34"/>
      <c r="C23" s="39" t="s">
        <v>77</v>
      </c>
      <c r="D23" s="42" t="s">
        <v>100</v>
      </c>
      <c r="E23" s="34" t="s">
        <v>128</v>
      </c>
      <c r="F23" s="34">
        <v>2</v>
      </c>
      <c r="G23" s="34" t="s">
        <v>35</v>
      </c>
      <c r="H23" s="34">
        <v>8</v>
      </c>
      <c r="I23" s="34" t="s">
        <v>35</v>
      </c>
      <c r="J23" s="42" t="str">
        <f t="shared" si="0"/>
        <v>2.6.2.1.30</v>
      </c>
      <c r="K23" s="37" t="str">
        <f t="shared" si="1"/>
        <v>Kursi Putar</v>
      </c>
      <c r="L23" s="34">
        <v>1</v>
      </c>
      <c r="M23" s="34" t="s">
        <v>35</v>
      </c>
      <c r="N23" s="34">
        <f t="shared" si="2"/>
        <v>7</v>
      </c>
      <c r="O23" s="34" t="s">
        <v>35</v>
      </c>
      <c r="P23" s="34" t="s">
        <v>77</v>
      </c>
    </row>
    <row r="24" spans="2:17" x14ac:dyDescent="0.25">
      <c r="B24" s="34"/>
      <c r="C24" s="39" t="s">
        <v>70</v>
      </c>
      <c r="D24" s="42" t="s">
        <v>101</v>
      </c>
      <c r="E24" s="34" t="s">
        <v>129</v>
      </c>
      <c r="F24" s="34">
        <v>34</v>
      </c>
      <c r="G24" s="34" t="s">
        <v>35</v>
      </c>
      <c r="H24" s="34">
        <v>150</v>
      </c>
      <c r="I24" s="34" t="s">
        <v>35</v>
      </c>
      <c r="J24" s="42" t="str">
        <f t="shared" si="0"/>
        <v>2.6.2.1.5</v>
      </c>
      <c r="K24" s="37" t="str">
        <f t="shared" si="1"/>
        <v>Kursi Besi/Metal</v>
      </c>
      <c r="L24" s="34">
        <v>63</v>
      </c>
      <c r="M24" s="34" t="s">
        <v>35</v>
      </c>
      <c r="N24" s="34">
        <f t="shared" si="2"/>
        <v>87</v>
      </c>
      <c r="O24" s="34" t="s">
        <v>35</v>
      </c>
      <c r="P24" s="34" t="s">
        <v>70</v>
      </c>
    </row>
    <row r="25" spans="2:17" x14ac:dyDescent="0.25">
      <c r="B25" s="34"/>
      <c r="C25" s="39" t="s">
        <v>78</v>
      </c>
      <c r="D25" s="42" t="s">
        <v>102</v>
      </c>
      <c r="E25" s="34" t="s">
        <v>130</v>
      </c>
      <c r="F25" s="34">
        <v>1</v>
      </c>
      <c r="G25" s="34" t="s">
        <v>35</v>
      </c>
      <c r="H25" s="34">
        <v>3</v>
      </c>
      <c r="I25" s="34" t="s">
        <v>35</v>
      </c>
      <c r="J25" s="42" t="str">
        <f t="shared" si="0"/>
        <v>2.6.2.1.17</v>
      </c>
      <c r="K25" s="37" t="str">
        <f t="shared" si="1"/>
        <v>Meja Reseption</v>
      </c>
      <c r="L25" s="34">
        <v>0</v>
      </c>
      <c r="M25" s="34" t="s">
        <v>35</v>
      </c>
      <c r="N25" s="34">
        <f t="shared" si="2"/>
        <v>3</v>
      </c>
      <c r="O25" s="34" t="s">
        <v>35</v>
      </c>
      <c r="P25" s="34" t="s">
        <v>78</v>
      </c>
    </row>
    <row r="26" spans="2:17" x14ac:dyDescent="0.25">
      <c r="B26" s="34"/>
      <c r="C26" s="39" t="s">
        <v>47</v>
      </c>
      <c r="D26" s="42" t="s">
        <v>103</v>
      </c>
      <c r="E26" s="34" t="s">
        <v>131</v>
      </c>
      <c r="F26" s="34">
        <v>41</v>
      </c>
      <c r="G26" s="34" t="s">
        <v>35</v>
      </c>
      <c r="H26" s="34">
        <v>150</v>
      </c>
      <c r="I26" s="34" t="s">
        <v>35</v>
      </c>
      <c r="J26" s="42" t="str">
        <f t="shared" si="0"/>
        <v>2.6.4.3.6</v>
      </c>
      <c r="K26" s="37" t="str">
        <f t="shared" si="1"/>
        <v>Kursi Kerja Pejabat Eselon IV</v>
      </c>
      <c r="L26" s="34">
        <v>4</v>
      </c>
      <c r="M26" s="34" t="s">
        <v>35</v>
      </c>
      <c r="N26" s="34">
        <f t="shared" si="2"/>
        <v>146</v>
      </c>
      <c r="O26" s="34" t="s">
        <v>35</v>
      </c>
      <c r="P26" s="34" t="s">
        <v>47</v>
      </c>
    </row>
    <row r="27" spans="2:17" x14ac:dyDescent="0.25">
      <c r="B27" s="34"/>
      <c r="C27" s="39" t="s">
        <v>48</v>
      </c>
      <c r="D27" s="42" t="s">
        <v>109</v>
      </c>
      <c r="E27" s="34" t="s">
        <v>132</v>
      </c>
      <c r="F27" s="34">
        <v>14</v>
      </c>
      <c r="G27" s="34" t="s">
        <v>35</v>
      </c>
      <c r="H27" s="34">
        <v>20</v>
      </c>
      <c r="I27" s="34" t="s">
        <v>35</v>
      </c>
      <c r="J27" s="42" t="str">
        <f t="shared" si="0"/>
        <v>2.6.2.1.49</v>
      </c>
      <c r="K27" s="37" t="str">
        <f t="shared" si="1"/>
        <v>Sofa</v>
      </c>
      <c r="L27" s="34">
        <v>0</v>
      </c>
      <c r="M27" s="34" t="s">
        <v>35</v>
      </c>
      <c r="N27" s="34">
        <f t="shared" si="2"/>
        <v>20</v>
      </c>
      <c r="O27" s="34" t="s">
        <v>35</v>
      </c>
      <c r="P27" s="34" t="s">
        <v>48</v>
      </c>
    </row>
    <row r="28" spans="2:17" x14ac:dyDescent="0.25">
      <c r="B28" s="34"/>
      <c r="C28" s="39" t="s">
        <v>75</v>
      </c>
      <c r="D28" s="42" t="s">
        <v>99</v>
      </c>
      <c r="E28" s="34" t="s">
        <v>123</v>
      </c>
      <c r="F28" s="34">
        <v>2</v>
      </c>
      <c r="G28" s="34" t="s">
        <v>35</v>
      </c>
      <c r="H28" s="34">
        <v>15</v>
      </c>
      <c r="I28" s="34" t="s">
        <v>35</v>
      </c>
      <c r="J28" s="42" t="str">
        <f t="shared" si="0"/>
        <v>2.6.2.1.48</v>
      </c>
      <c r="K28" s="37" t="str">
        <f t="shared" si="1"/>
        <v>Meja Biro</v>
      </c>
      <c r="L28" s="34">
        <v>9</v>
      </c>
      <c r="M28" s="34" t="s">
        <v>35</v>
      </c>
      <c r="N28" s="34">
        <f t="shared" si="2"/>
        <v>6</v>
      </c>
      <c r="O28" s="34" t="s">
        <v>35</v>
      </c>
      <c r="P28" s="34" t="s">
        <v>75</v>
      </c>
    </row>
    <row r="29" spans="2:17" x14ac:dyDescent="0.25">
      <c r="B29" s="34"/>
      <c r="C29" s="39" t="s">
        <v>49</v>
      </c>
      <c r="D29" s="42" t="s">
        <v>104</v>
      </c>
      <c r="E29" s="34" t="s">
        <v>133</v>
      </c>
      <c r="F29" s="34">
        <v>2</v>
      </c>
      <c r="G29" s="34" t="s">
        <v>35</v>
      </c>
      <c r="H29" s="34">
        <v>10</v>
      </c>
      <c r="I29" s="34" t="s">
        <v>35</v>
      </c>
      <c r="J29" s="42" t="str">
        <f t="shared" si="0"/>
        <v>2.6.4.3.4</v>
      </c>
      <c r="K29" s="37" t="str">
        <f t="shared" si="1"/>
        <v>Kursi Kerja Pejabat Eselon II</v>
      </c>
      <c r="L29" s="34">
        <v>3</v>
      </c>
      <c r="M29" s="34" t="s">
        <v>35</v>
      </c>
      <c r="N29" s="34">
        <f t="shared" si="2"/>
        <v>7</v>
      </c>
      <c r="O29" s="34" t="s">
        <v>35</v>
      </c>
      <c r="P29" s="34" t="s">
        <v>49</v>
      </c>
    </row>
    <row r="30" spans="2:17" x14ac:dyDescent="0.25">
      <c r="B30" s="34"/>
      <c r="C30" s="39" t="s">
        <v>86</v>
      </c>
      <c r="D30" s="42" t="s">
        <v>108</v>
      </c>
      <c r="E30" s="34" t="s">
        <v>134</v>
      </c>
      <c r="F30" s="34">
        <v>1</v>
      </c>
      <c r="G30" s="34" t="s">
        <v>35</v>
      </c>
      <c r="H30" s="34">
        <v>2</v>
      </c>
      <c r="I30" s="34" t="s">
        <v>35</v>
      </c>
      <c r="J30" s="42" t="str">
        <f t="shared" si="0"/>
        <v>2.6.2.1.7</v>
      </c>
      <c r="K30" s="37" t="str">
        <f t="shared" si="1"/>
        <v>Zice</v>
      </c>
      <c r="L30" s="34">
        <v>0</v>
      </c>
      <c r="M30" s="34" t="s">
        <v>35</v>
      </c>
      <c r="N30" s="34">
        <f t="shared" si="2"/>
        <v>2</v>
      </c>
      <c r="O30" s="34" t="s">
        <v>35</v>
      </c>
      <c r="P30" s="34" t="s">
        <v>86</v>
      </c>
    </row>
    <row r="31" spans="2:17" x14ac:dyDescent="0.25">
      <c r="B31" s="34"/>
      <c r="C31" s="39" t="s">
        <v>67</v>
      </c>
      <c r="D31" s="42" t="s">
        <v>107</v>
      </c>
      <c r="E31" s="34" t="s">
        <v>135</v>
      </c>
      <c r="F31" s="34">
        <v>1</v>
      </c>
      <c r="G31" s="34" t="s">
        <v>35</v>
      </c>
      <c r="H31" s="34">
        <v>6</v>
      </c>
      <c r="I31" s="34" t="s">
        <v>35</v>
      </c>
      <c r="J31" s="42" t="str">
        <f t="shared" si="0"/>
        <v>2.6.2.1.10</v>
      </c>
      <c r="K31" s="37" t="str">
        <f t="shared" si="1"/>
        <v>Meja Rapat</v>
      </c>
      <c r="L31" s="34">
        <v>1</v>
      </c>
      <c r="M31" s="34" t="s">
        <v>35</v>
      </c>
      <c r="N31" s="34">
        <f t="shared" si="2"/>
        <v>5</v>
      </c>
      <c r="O31" s="34" t="s">
        <v>35</v>
      </c>
      <c r="P31" s="34" t="s">
        <v>67</v>
      </c>
    </row>
    <row r="32" spans="2:17" x14ac:dyDescent="0.25">
      <c r="B32" s="34"/>
      <c r="C32" s="39" t="s">
        <v>50</v>
      </c>
      <c r="D32" s="42" t="s">
        <v>105</v>
      </c>
      <c r="E32" s="34" t="s">
        <v>136</v>
      </c>
      <c r="F32" s="34">
        <v>3</v>
      </c>
      <c r="G32" s="34" t="s">
        <v>35</v>
      </c>
      <c r="H32" s="34">
        <v>15</v>
      </c>
      <c r="I32" s="34" t="s">
        <v>35</v>
      </c>
      <c r="J32" s="42" t="str">
        <f t="shared" si="0"/>
        <v>2.6.4.3.5</v>
      </c>
      <c r="K32" s="37" t="str">
        <f t="shared" si="1"/>
        <v>Kursi Kerja Pejabat Eselon III</v>
      </c>
      <c r="L32" s="34">
        <v>2</v>
      </c>
      <c r="M32" s="34" t="s">
        <v>35</v>
      </c>
      <c r="N32" s="34">
        <f t="shared" si="2"/>
        <v>13</v>
      </c>
      <c r="O32" s="34" t="s">
        <v>35</v>
      </c>
      <c r="P32" s="34" t="s">
        <v>50</v>
      </c>
    </row>
    <row r="33" spans="2:16" ht="18" customHeight="1" x14ac:dyDescent="0.25">
      <c r="B33" s="34"/>
      <c r="C33" s="39" t="s">
        <v>68</v>
      </c>
      <c r="D33" s="42" t="s">
        <v>107</v>
      </c>
      <c r="E33" s="34" t="s">
        <v>135</v>
      </c>
      <c r="F33" s="34">
        <v>1</v>
      </c>
      <c r="G33" s="34" t="s">
        <v>35</v>
      </c>
      <c r="H33" s="34">
        <v>1</v>
      </c>
      <c r="I33" s="34" t="s">
        <v>35</v>
      </c>
      <c r="J33" s="42" t="str">
        <f t="shared" si="0"/>
        <v>2.6.2.1.10</v>
      </c>
      <c r="K33" s="37" t="str">
        <f t="shared" si="1"/>
        <v>Meja Rapat</v>
      </c>
      <c r="L33" s="34">
        <v>0</v>
      </c>
      <c r="M33" s="34" t="s">
        <v>35</v>
      </c>
      <c r="N33" s="34">
        <f t="shared" si="2"/>
        <v>1</v>
      </c>
      <c r="O33" s="34" t="s">
        <v>35</v>
      </c>
      <c r="P33" s="34" t="s">
        <v>68</v>
      </c>
    </row>
    <row r="34" spans="2:16" x14ac:dyDescent="0.25">
      <c r="B34" s="34"/>
      <c r="C34" s="39" t="s">
        <v>71</v>
      </c>
      <c r="D34" s="42" t="s">
        <v>116</v>
      </c>
      <c r="E34" s="34" t="s">
        <v>137</v>
      </c>
      <c r="F34" s="34">
        <v>2</v>
      </c>
      <c r="G34" s="34" t="s">
        <v>35</v>
      </c>
      <c r="H34" s="34">
        <v>21</v>
      </c>
      <c r="I34" s="34" t="s">
        <v>35</v>
      </c>
      <c r="J34" s="42" t="str">
        <f t="shared" si="0"/>
        <v>2.6.2.4.4</v>
      </c>
      <c r="K34" s="37" t="str">
        <f t="shared" si="1"/>
        <v>AC Split</v>
      </c>
      <c r="L34" s="34">
        <v>9</v>
      </c>
      <c r="M34" s="34" t="s">
        <v>35</v>
      </c>
      <c r="N34" s="34">
        <f t="shared" si="2"/>
        <v>12</v>
      </c>
      <c r="O34" s="34" t="s">
        <v>35</v>
      </c>
      <c r="P34" s="34" t="s">
        <v>71</v>
      </c>
    </row>
    <row r="35" spans="2:16" x14ac:dyDescent="0.25">
      <c r="B35" s="34"/>
      <c r="C35" s="39" t="s">
        <v>72</v>
      </c>
      <c r="D35" s="42" t="s">
        <v>115</v>
      </c>
      <c r="E35" s="34" t="s">
        <v>138</v>
      </c>
      <c r="F35" s="34">
        <v>1</v>
      </c>
      <c r="G35" s="34" t="s">
        <v>35</v>
      </c>
      <c r="H35" s="34">
        <v>2</v>
      </c>
      <c r="I35" s="34" t="s">
        <v>35</v>
      </c>
      <c r="J35" s="42" t="str">
        <f t="shared" si="0"/>
        <v>2.6.2.4.1</v>
      </c>
      <c r="K35" s="37" t="str">
        <f t="shared" si="1"/>
        <v>Lemari Es</v>
      </c>
      <c r="L35" s="34">
        <v>0</v>
      </c>
      <c r="M35" s="34" t="s">
        <v>35</v>
      </c>
      <c r="N35" s="34">
        <f t="shared" si="2"/>
        <v>2</v>
      </c>
      <c r="O35" s="34" t="s">
        <v>35</v>
      </c>
      <c r="P35" s="34" t="s">
        <v>72</v>
      </c>
    </row>
    <row r="36" spans="2:16" x14ac:dyDescent="0.25">
      <c r="B36" s="34"/>
      <c r="C36" s="39"/>
      <c r="D36" s="35"/>
      <c r="E36" s="34"/>
      <c r="F36" s="34"/>
      <c r="G36" s="34"/>
      <c r="H36" s="34"/>
      <c r="I36" s="34"/>
      <c r="J36" s="35"/>
      <c r="K36" s="34"/>
      <c r="L36" s="34"/>
      <c r="M36" s="34"/>
      <c r="N36" s="34"/>
      <c r="O36" s="34"/>
      <c r="P36" s="34"/>
    </row>
    <row r="37" spans="2:16" ht="30" x14ac:dyDescent="0.25">
      <c r="B37" s="34"/>
      <c r="C37" s="19" t="s">
        <v>51</v>
      </c>
      <c r="D37" s="35"/>
      <c r="E37" s="34"/>
      <c r="F37" s="34"/>
      <c r="G37" s="34"/>
      <c r="H37" s="34"/>
      <c r="I37" s="34"/>
      <c r="J37" s="35"/>
      <c r="K37" s="34"/>
      <c r="L37" s="34"/>
      <c r="M37" s="34"/>
      <c r="N37" s="34"/>
      <c r="O37" s="34"/>
      <c r="P37" s="34"/>
    </row>
    <row r="38" spans="2:16" x14ac:dyDescent="0.25">
      <c r="B38" s="34"/>
      <c r="C38" s="39" t="s">
        <v>52</v>
      </c>
      <c r="D38" s="42" t="s">
        <v>118</v>
      </c>
      <c r="E38" s="34" t="s">
        <v>139</v>
      </c>
      <c r="F38" s="34">
        <v>2</v>
      </c>
      <c r="G38" s="34" t="s">
        <v>35</v>
      </c>
      <c r="H38" s="34">
        <v>4</v>
      </c>
      <c r="I38" s="34" t="s">
        <v>35</v>
      </c>
      <c r="J38" s="42" t="str">
        <f t="shared" ref="J38:J46" si="3">D38</f>
        <v>2.9.2.11.7</v>
      </c>
      <c r="K38" s="37" t="str">
        <f t="shared" ref="K38:K46" si="4">E38</f>
        <v>Pita Ukuran (Meteran)</v>
      </c>
      <c r="L38" s="34">
        <v>2</v>
      </c>
      <c r="M38" s="34" t="s">
        <v>35</v>
      </c>
      <c r="N38" s="34">
        <f t="shared" ref="N19:N46" si="5">H38-L38</f>
        <v>2</v>
      </c>
      <c r="O38" s="34" t="s">
        <v>35</v>
      </c>
      <c r="P38" s="34" t="s">
        <v>52</v>
      </c>
    </row>
    <row r="39" spans="2:16" x14ac:dyDescent="0.25">
      <c r="B39" s="34"/>
      <c r="C39" s="39" t="s">
        <v>53</v>
      </c>
      <c r="D39" s="42" t="s">
        <v>110</v>
      </c>
      <c r="E39" s="34" t="s">
        <v>140</v>
      </c>
      <c r="F39" s="34">
        <v>1</v>
      </c>
      <c r="G39" s="34" t="s">
        <v>35</v>
      </c>
      <c r="H39" s="34">
        <v>2</v>
      </c>
      <c r="I39" s="34" t="s">
        <v>35</v>
      </c>
      <c r="J39" s="42" t="str">
        <f t="shared" si="3"/>
        <v>2.6.1.1.7</v>
      </c>
      <c r="K39" s="37" t="str">
        <f t="shared" si="4"/>
        <v>Mesin Ketik Elektronik</v>
      </c>
      <c r="L39" s="34">
        <v>1</v>
      </c>
      <c r="M39" s="34" t="s">
        <v>35</v>
      </c>
      <c r="N39" s="34">
        <f t="shared" si="5"/>
        <v>1</v>
      </c>
      <c r="O39" s="34" t="s">
        <v>35</v>
      </c>
      <c r="P39" s="34" t="s">
        <v>53</v>
      </c>
    </row>
    <row r="40" spans="2:16" x14ac:dyDescent="0.25">
      <c r="B40" s="34"/>
      <c r="C40" s="39" t="s">
        <v>79</v>
      </c>
      <c r="D40" s="42" t="s">
        <v>112</v>
      </c>
      <c r="E40" s="34" t="s">
        <v>141</v>
      </c>
      <c r="F40" s="34">
        <v>4</v>
      </c>
      <c r="G40" s="34" t="s">
        <v>35</v>
      </c>
      <c r="H40" s="34">
        <v>10</v>
      </c>
      <c r="I40" s="34" t="s">
        <v>35</v>
      </c>
      <c r="J40" s="42" t="str">
        <f t="shared" si="3"/>
        <v>2.6.2.6.3</v>
      </c>
      <c r="K40" s="37" t="str">
        <f t="shared" si="4"/>
        <v>Televisi</v>
      </c>
      <c r="L40" s="34">
        <v>2</v>
      </c>
      <c r="M40" s="34" t="s">
        <v>35</v>
      </c>
      <c r="N40" s="34">
        <f t="shared" si="5"/>
        <v>8</v>
      </c>
      <c r="O40" s="34" t="s">
        <v>35</v>
      </c>
      <c r="P40" s="34" t="s">
        <v>79</v>
      </c>
    </row>
    <row r="41" spans="2:16" x14ac:dyDescent="0.25">
      <c r="B41" s="34"/>
      <c r="C41" s="39" t="s">
        <v>69</v>
      </c>
      <c r="D41" s="41" t="s">
        <v>121</v>
      </c>
      <c r="E41" s="34" t="s">
        <v>142</v>
      </c>
      <c r="F41" s="34">
        <v>2</v>
      </c>
      <c r="G41" s="34" t="s">
        <v>35</v>
      </c>
      <c r="H41" s="34">
        <v>50</v>
      </c>
      <c r="I41" s="34" t="s">
        <v>35</v>
      </c>
      <c r="J41" s="42" t="str">
        <f t="shared" si="3"/>
        <v>2.6.3.2.2</v>
      </c>
      <c r="K41" s="37" t="str">
        <f t="shared" si="4"/>
        <v>Lap Top</v>
      </c>
      <c r="L41" s="34">
        <v>29</v>
      </c>
      <c r="M41" s="34" t="s">
        <v>35</v>
      </c>
      <c r="N41" s="34">
        <f t="shared" si="5"/>
        <v>21</v>
      </c>
      <c r="O41" s="34" t="s">
        <v>35</v>
      </c>
      <c r="P41" s="34" t="s">
        <v>69</v>
      </c>
    </row>
    <row r="42" spans="2:16" x14ac:dyDescent="0.25">
      <c r="B42" s="34"/>
      <c r="C42" s="39" t="s">
        <v>54</v>
      </c>
      <c r="D42" s="42" t="s">
        <v>111</v>
      </c>
      <c r="E42" s="34" t="s">
        <v>143</v>
      </c>
      <c r="F42" s="34">
        <v>2</v>
      </c>
      <c r="G42" s="34" t="s">
        <v>35</v>
      </c>
      <c r="H42" s="34">
        <v>20</v>
      </c>
      <c r="I42" s="34" t="s">
        <v>35</v>
      </c>
      <c r="J42" s="42" t="str">
        <f t="shared" si="3"/>
        <v>2.6.3.4.8</v>
      </c>
      <c r="K42" s="37" t="str">
        <f t="shared" si="4"/>
        <v>Printer</v>
      </c>
      <c r="L42" s="34">
        <v>6</v>
      </c>
      <c r="M42" s="34" t="s">
        <v>35</v>
      </c>
      <c r="N42" s="34">
        <f t="shared" si="5"/>
        <v>14</v>
      </c>
      <c r="O42" s="34" t="s">
        <v>35</v>
      </c>
      <c r="P42" s="34" t="s">
        <v>54</v>
      </c>
    </row>
    <row r="43" spans="2:16" x14ac:dyDescent="0.25">
      <c r="B43" s="34"/>
      <c r="C43" s="39" t="s">
        <v>55</v>
      </c>
      <c r="D43" s="42" t="s">
        <v>111</v>
      </c>
      <c r="E43" s="34" t="s">
        <v>143</v>
      </c>
      <c r="F43" s="34">
        <v>2</v>
      </c>
      <c r="G43" s="34" t="s">
        <v>35</v>
      </c>
      <c r="H43" s="34">
        <v>10</v>
      </c>
      <c r="I43" s="34" t="s">
        <v>35</v>
      </c>
      <c r="J43" s="42" t="str">
        <f t="shared" si="3"/>
        <v>2.6.3.4.8</v>
      </c>
      <c r="K43" s="37" t="str">
        <f t="shared" si="4"/>
        <v>Printer</v>
      </c>
      <c r="L43" s="34">
        <v>7</v>
      </c>
      <c r="M43" s="34" t="s">
        <v>35</v>
      </c>
      <c r="N43" s="34">
        <f t="shared" si="5"/>
        <v>3</v>
      </c>
      <c r="O43" s="34" t="s">
        <v>35</v>
      </c>
      <c r="P43" s="34" t="s">
        <v>55</v>
      </c>
    </row>
    <row r="44" spans="2:16" x14ac:dyDescent="0.25">
      <c r="B44" s="34"/>
      <c r="C44" s="39" t="s">
        <v>80</v>
      </c>
      <c r="D44" s="42" t="s">
        <v>114</v>
      </c>
      <c r="E44" s="34" t="s">
        <v>144</v>
      </c>
      <c r="F44" s="34">
        <v>2</v>
      </c>
      <c r="G44" s="34" t="s">
        <v>35</v>
      </c>
      <c r="H44" s="34">
        <v>4</v>
      </c>
      <c r="I44" s="34" t="s">
        <v>35</v>
      </c>
      <c r="J44" s="42" t="str">
        <f t="shared" si="3"/>
        <v>2.7.1.1.87</v>
      </c>
      <c r="K44" s="37" t="str">
        <f t="shared" si="4"/>
        <v>Layar Proyektor</v>
      </c>
      <c r="L44" s="34">
        <v>0</v>
      </c>
      <c r="M44" s="34" t="s">
        <v>35</v>
      </c>
      <c r="N44" s="34">
        <f t="shared" si="5"/>
        <v>4</v>
      </c>
      <c r="O44" s="34" t="s">
        <v>35</v>
      </c>
      <c r="P44" s="34" t="s">
        <v>80</v>
      </c>
    </row>
    <row r="45" spans="2:16" x14ac:dyDescent="0.25">
      <c r="B45" s="34"/>
      <c r="C45" s="39" t="s">
        <v>81</v>
      </c>
      <c r="D45" s="41" t="s">
        <v>120</v>
      </c>
      <c r="E45" s="34" t="s">
        <v>145</v>
      </c>
      <c r="F45" s="34">
        <v>1</v>
      </c>
      <c r="G45" s="34" t="s">
        <v>35</v>
      </c>
      <c r="H45" s="34">
        <v>2</v>
      </c>
      <c r="I45" s="34" t="s">
        <v>35</v>
      </c>
      <c r="J45" s="42" t="str">
        <f t="shared" si="3"/>
        <v>2.7.1.3.3</v>
      </c>
      <c r="K45" s="37" t="str">
        <f t="shared" si="4"/>
        <v>Photo Tustel</v>
      </c>
      <c r="L45" s="34">
        <v>1</v>
      </c>
      <c r="M45" s="34" t="s">
        <v>35</v>
      </c>
      <c r="N45" s="34">
        <f t="shared" si="5"/>
        <v>1</v>
      </c>
      <c r="O45" s="34" t="s">
        <v>35</v>
      </c>
      <c r="P45" s="34" t="s">
        <v>81</v>
      </c>
    </row>
    <row r="46" spans="2:16" x14ac:dyDescent="0.25">
      <c r="B46" s="34"/>
      <c r="C46" s="39" t="s">
        <v>84</v>
      </c>
      <c r="D46" s="42" t="s">
        <v>113</v>
      </c>
      <c r="E46" s="34" t="s">
        <v>146</v>
      </c>
      <c r="F46" s="34">
        <v>1</v>
      </c>
      <c r="G46" s="34" t="s">
        <v>56</v>
      </c>
      <c r="H46" s="34">
        <v>3</v>
      </c>
      <c r="I46" s="34" t="s">
        <v>56</v>
      </c>
      <c r="J46" s="42" t="str">
        <f t="shared" si="3"/>
        <v>2.6.2.6.8</v>
      </c>
      <c r="K46" s="37" t="str">
        <f t="shared" si="4"/>
        <v>Sound System</v>
      </c>
      <c r="L46" s="34">
        <v>0</v>
      </c>
      <c r="M46" s="34" t="s">
        <v>56</v>
      </c>
      <c r="N46" s="34">
        <f t="shared" si="5"/>
        <v>3</v>
      </c>
      <c r="O46" s="34" t="s">
        <v>56</v>
      </c>
      <c r="P46" s="34" t="s">
        <v>84</v>
      </c>
    </row>
    <row r="47" spans="2:16" x14ac:dyDescent="0.25">
      <c r="B47" s="34"/>
      <c r="C47" s="39"/>
      <c r="D47" s="35"/>
      <c r="E47" s="34"/>
      <c r="F47" s="34"/>
      <c r="G47" s="34"/>
      <c r="H47" s="34"/>
      <c r="I47" s="34"/>
      <c r="J47" s="35"/>
      <c r="K47" s="34"/>
      <c r="L47" s="34"/>
      <c r="M47" s="34"/>
      <c r="N47" s="34"/>
      <c r="O47" s="34"/>
      <c r="P47" s="34"/>
    </row>
    <row r="48" spans="2:16" ht="60" x14ac:dyDescent="0.25">
      <c r="B48" s="40">
        <v>2</v>
      </c>
      <c r="C48" s="19" t="s">
        <v>119</v>
      </c>
      <c r="D48" s="35"/>
      <c r="E48" s="34"/>
      <c r="F48" s="34"/>
      <c r="G48" s="34"/>
      <c r="H48" s="34"/>
      <c r="I48" s="34"/>
      <c r="J48" s="35"/>
      <c r="K48" s="34"/>
      <c r="L48" s="34"/>
      <c r="M48" s="34"/>
      <c r="N48" s="34"/>
      <c r="O48" s="34"/>
      <c r="P48" s="34"/>
    </row>
    <row r="49" spans="2:16" ht="46.5" customHeight="1" x14ac:dyDescent="0.25">
      <c r="B49" s="34"/>
      <c r="C49" s="19" t="s">
        <v>60</v>
      </c>
      <c r="D49" s="35"/>
      <c r="E49" s="34"/>
      <c r="F49" s="34"/>
      <c r="G49" s="34"/>
      <c r="H49" s="34"/>
      <c r="I49" s="34"/>
      <c r="J49" s="35"/>
      <c r="K49" s="34"/>
      <c r="L49" s="34"/>
      <c r="M49" s="34"/>
      <c r="N49" s="34"/>
      <c r="O49" s="34"/>
      <c r="P49" s="34"/>
    </row>
    <row r="50" spans="2:16" x14ac:dyDescent="0.25">
      <c r="B50" s="34"/>
      <c r="C50" s="39" t="s">
        <v>69</v>
      </c>
      <c r="D50" s="41" t="s">
        <v>121</v>
      </c>
      <c r="E50" s="34" t="s">
        <v>142</v>
      </c>
      <c r="F50" s="34">
        <v>2</v>
      </c>
      <c r="G50" s="34" t="s">
        <v>35</v>
      </c>
      <c r="H50" s="34">
        <v>2</v>
      </c>
      <c r="I50" s="34" t="s">
        <v>35</v>
      </c>
      <c r="J50" s="42" t="str">
        <f t="shared" ref="J50:J52" si="6">D50</f>
        <v>2.6.3.2.2</v>
      </c>
      <c r="K50" s="37" t="str">
        <f t="shared" ref="K50:K52" si="7">E50</f>
        <v>Lap Top</v>
      </c>
      <c r="L50" s="34">
        <v>0</v>
      </c>
      <c r="M50" s="34" t="s">
        <v>35</v>
      </c>
      <c r="N50" s="34">
        <f t="shared" ref="N50:N52" si="8">H50-L50</f>
        <v>2</v>
      </c>
      <c r="O50" s="34" t="s">
        <v>35</v>
      </c>
      <c r="P50" s="34" t="s">
        <v>69</v>
      </c>
    </row>
    <row r="51" spans="2:16" x14ac:dyDescent="0.25">
      <c r="B51" s="34"/>
      <c r="C51" s="39" t="s">
        <v>82</v>
      </c>
      <c r="D51" s="41" t="s">
        <v>122</v>
      </c>
      <c r="E51" s="34" t="s">
        <v>147</v>
      </c>
      <c r="F51" s="34">
        <v>3</v>
      </c>
      <c r="G51" s="34" t="s">
        <v>35</v>
      </c>
      <c r="H51" s="34">
        <v>10</v>
      </c>
      <c r="I51" s="34" t="s">
        <v>35</v>
      </c>
      <c r="J51" s="42" t="str">
        <f t="shared" si="6"/>
        <v>2.6.3.4.10</v>
      </c>
      <c r="K51" s="37" t="str">
        <f t="shared" si="7"/>
        <v>Scanner</v>
      </c>
      <c r="L51" s="34">
        <v>2</v>
      </c>
      <c r="M51" s="34" t="s">
        <v>35</v>
      </c>
      <c r="N51" s="34">
        <f t="shared" si="8"/>
        <v>8</v>
      </c>
      <c r="O51" s="34" t="s">
        <v>35</v>
      </c>
      <c r="P51" s="34" t="s">
        <v>85</v>
      </c>
    </row>
    <row r="52" spans="2:16" x14ac:dyDescent="0.25">
      <c r="B52" s="34"/>
      <c r="C52" s="39" t="s">
        <v>59</v>
      </c>
      <c r="D52" s="41" t="s">
        <v>111</v>
      </c>
      <c r="E52" s="34" t="s">
        <v>143</v>
      </c>
      <c r="F52" s="34">
        <v>2</v>
      </c>
      <c r="G52" s="34" t="s">
        <v>35</v>
      </c>
      <c r="H52" s="34">
        <v>2</v>
      </c>
      <c r="I52" s="34" t="s">
        <v>35</v>
      </c>
      <c r="J52" s="42" t="str">
        <f t="shared" si="6"/>
        <v>2.6.3.4.8</v>
      </c>
      <c r="K52" s="37" t="str">
        <f t="shared" si="7"/>
        <v>Printer</v>
      </c>
      <c r="L52" s="34">
        <v>0</v>
      </c>
      <c r="M52" s="34" t="s">
        <v>35</v>
      </c>
      <c r="N52" s="34">
        <f t="shared" si="8"/>
        <v>2</v>
      </c>
      <c r="O52" s="34" t="s">
        <v>35</v>
      </c>
      <c r="P52" s="34" t="s">
        <v>59</v>
      </c>
    </row>
    <row r="53" spans="2:16" x14ac:dyDescent="0.25">
      <c r="B53" s="34"/>
      <c r="C53" s="39"/>
      <c r="D53" s="35"/>
      <c r="E53" s="34"/>
      <c r="F53" s="34"/>
      <c r="G53" s="34"/>
      <c r="H53" s="34"/>
      <c r="I53" s="34"/>
      <c r="J53" s="35"/>
      <c r="K53" s="34"/>
      <c r="L53" s="34"/>
      <c r="M53" s="34"/>
      <c r="N53" s="34"/>
      <c r="O53" s="34"/>
      <c r="P53" s="34"/>
    </row>
    <row r="54" spans="2:16" x14ac:dyDescent="0.25">
      <c r="B54" s="34"/>
      <c r="C54" s="21" t="s">
        <v>62</v>
      </c>
      <c r="D54" s="35"/>
      <c r="E54" s="34"/>
      <c r="F54" s="34"/>
      <c r="G54" s="34"/>
      <c r="H54" s="34"/>
      <c r="I54" s="34"/>
      <c r="J54" s="35"/>
      <c r="K54" s="34"/>
      <c r="L54" s="34"/>
      <c r="M54" s="34"/>
      <c r="N54" s="34"/>
      <c r="O54" s="34"/>
      <c r="P54" s="34"/>
    </row>
    <row r="55" spans="2:16" x14ac:dyDescent="0.25">
      <c r="B55" s="34"/>
      <c r="C55" s="39" t="s">
        <v>63</v>
      </c>
      <c r="D55" s="42" t="s">
        <v>102</v>
      </c>
      <c r="E55" s="34" t="s">
        <v>130</v>
      </c>
      <c r="F55" s="34">
        <v>2</v>
      </c>
      <c r="G55" s="34" t="s">
        <v>35</v>
      </c>
      <c r="H55" s="34">
        <v>4</v>
      </c>
      <c r="I55" s="34" t="s">
        <v>35</v>
      </c>
      <c r="J55" s="42" t="str">
        <f t="shared" ref="J55:J62" si="9">D55</f>
        <v>2.6.2.1.17</v>
      </c>
      <c r="K55" s="37" t="str">
        <f t="shared" ref="K55:K62" si="10">E55</f>
        <v>Meja Reseption</v>
      </c>
      <c r="L55" s="34">
        <v>0</v>
      </c>
      <c r="M55" s="34" t="s">
        <v>35</v>
      </c>
      <c r="N55" s="34">
        <f t="shared" ref="N55:N62" si="11">H55-L55</f>
        <v>4</v>
      </c>
      <c r="O55" s="34" t="s">
        <v>35</v>
      </c>
      <c r="P55" s="34" t="s">
        <v>63</v>
      </c>
    </row>
    <row r="56" spans="2:16" x14ac:dyDescent="0.25">
      <c r="B56" s="34"/>
      <c r="C56" s="39" t="s">
        <v>47</v>
      </c>
      <c r="D56" s="42" t="s">
        <v>103</v>
      </c>
      <c r="E56" s="34" t="s">
        <v>131</v>
      </c>
      <c r="F56" s="34">
        <v>6</v>
      </c>
      <c r="G56" s="34" t="s">
        <v>35</v>
      </c>
      <c r="H56" s="34">
        <v>10</v>
      </c>
      <c r="I56" s="34" t="s">
        <v>35</v>
      </c>
      <c r="J56" s="42" t="str">
        <f t="shared" si="9"/>
        <v>2.6.4.3.6</v>
      </c>
      <c r="K56" s="37" t="str">
        <f t="shared" si="10"/>
        <v>Kursi Kerja Pejabat Eselon IV</v>
      </c>
      <c r="L56" s="34">
        <v>0</v>
      </c>
      <c r="M56" s="34" t="s">
        <v>35</v>
      </c>
      <c r="N56" s="34">
        <f t="shared" si="11"/>
        <v>10</v>
      </c>
      <c r="O56" s="34" t="s">
        <v>35</v>
      </c>
      <c r="P56" s="34" t="s">
        <v>47</v>
      </c>
    </row>
    <row r="57" spans="2:16" x14ac:dyDescent="0.25">
      <c r="B57" s="34"/>
      <c r="C57" s="39" t="s">
        <v>48</v>
      </c>
      <c r="D57" s="42" t="s">
        <v>109</v>
      </c>
      <c r="E57" s="34" t="s">
        <v>132</v>
      </c>
      <c r="F57" s="34">
        <v>1</v>
      </c>
      <c r="G57" s="34" t="s">
        <v>35</v>
      </c>
      <c r="H57" s="34">
        <v>1</v>
      </c>
      <c r="I57" s="34" t="s">
        <v>35</v>
      </c>
      <c r="J57" s="42" t="str">
        <f t="shared" si="9"/>
        <v>2.6.2.1.49</v>
      </c>
      <c r="K57" s="37" t="str">
        <f t="shared" si="10"/>
        <v>Sofa</v>
      </c>
      <c r="L57" s="34">
        <v>0</v>
      </c>
      <c r="M57" s="34" t="s">
        <v>35</v>
      </c>
      <c r="N57" s="34">
        <f t="shared" si="11"/>
        <v>1</v>
      </c>
      <c r="O57" s="34" t="s">
        <v>35</v>
      </c>
      <c r="P57" s="34" t="s">
        <v>48</v>
      </c>
    </row>
    <row r="58" spans="2:16" x14ac:dyDescent="0.25">
      <c r="B58" s="34"/>
      <c r="C58" s="39" t="s">
        <v>70</v>
      </c>
      <c r="D58" s="42" t="s">
        <v>101</v>
      </c>
      <c r="E58" s="34" t="s">
        <v>129</v>
      </c>
      <c r="F58" s="34">
        <v>16</v>
      </c>
      <c r="G58" s="34" t="s">
        <v>35</v>
      </c>
      <c r="H58" s="34">
        <v>20</v>
      </c>
      <c r="I58" s="34" t="s">
        <v>35</v>
      </c>
      <c r="J58" s="42" t="str">
        <f t="shared" si="9"/>
        <v>2.6.2.1.5</v>
      </c>
      <c r="K58" s="37" t="str">
        <f t="shared" si="10"/>
        <v>Kursi Besi/Metal</v>
      </c>
      <c r="L58" s="34">
        <v>0</v>
      </c>
      <c r="M58" s="34" t="s">
        <v>35</v>
      </c>
      <c r="N58" s="34">
        <f t="shared" si="11"/>
        <v>20</v>
      </c>
      <c r="O58" s="34" t="s">
        <v>35</v>
      </c>
      <c r="P58" s="34" t="s">
        <v>70</v>
      </c>
    </row>
    <row r="59" spans="2:16" x14ac:dyDescent="0.25">
      <c r="B59" s="34"/>
      <c r="C59" s="36" t="s">
        <v>74</v>
      </c>
      <c r="D59" s="42" t="s">
        <v>97</v>
      </c>
      <c r="E59" s="34" t="s">
        <v>125</v>
      </c>
      <c r="F59" s="34">
        <v>1</v>
      </c>
      <c r="G59" s="34" t="s">
        <v>35</v>
      </c>
      <c r="H59" s="34">
        <v>1</v>
      </c>
      <c r="I59" s="34" t="s">
        <v>35</v>
      </c>
      <c r="J59" s="42" t="str">
        <f t="shared" si="9"/>
        <v>2.6.1.4.1</v>
      </c>
      <c r="K59" s="37" t="str">
        <f t="shared" si="10"/>
        <v>Lemari Besi</v>
      </c>
      <c r="L59" s="34">
        <v>0</v>
      </c>
      <c r="M59" s="34" t="s">
        <v>35</v>
      </c>
      <c r="N59" s="34">
        <f t="shared" si="11"/>
        <v>1</v>
      </c>
      <c r="O59" s="34" t="s">
        <v>35</v>
      </c>
      <c r="P59" s="34" t="s">
        <v>74</v>
      </c>
    </row>
    <row r="60" spans="2:16" x14ac:dyDescent="0.25">
      <c r="B60" s="34"/>
      <c r="C60" s="36" t="s">
        <v>72</v>
      </c>
      <c r="D60" s="42" t="s">
        <v>115</v>
      </c>
      <c r="E60" s="34" t="s">
        <v>138</v>
      </c>
      <c r="F60" s="34">
        <v>1</v>
      </c>
      <c r="G60" s="34" t="s">
        <v>35</v>
      </c>
      <c r="H60" s="34">
        <v>1</v>
      </c>
      <c r="I60" s="34" t="s">
        <v>35</v>
      </c>
      <c r="J60" s="42" t="str">
        <f t="shared" si="9"/>
        <v>2.6.2.4.1</v>
      </c>
      <c r="K60" s="37" t="str">
        <f t="shared" si="10"/>
        <v>Lemari Es</v>
      </c>
      <c r="L60" s="34">
        <v>0</v>
      </c>
      <c r="M60" s="34" t="s">
        <v>35</v>
      </c>
      <c r="N60" s="34">
        <f t="shared" si="11"/>
        <v>1</v>
      </c>
      <c r="O60" s="34" t="s">
        <v>35</v>
      </c>
      <c r="P60" s="34" t="s">
        <v>72</v>
      </c>
    </row>
    <row r="61" spans="2:16" x14ac:dyDescent="0.25">
      <c r="B61" s="34"/>
      <c r="C61" s="36" t="s">
        <v>64</v>
      </c>
      <c r="D61" s="42" t="s">
        <v>117</v>
      </c>
      <c r="E61" s="34" t="s">
        <v>148</v>
      </c>
      <c r="F61" s="34">
        <v>1</v>
      </c>
      <c r="G61" s="34" t="s">
        <v>35</v>
      </c>
      <c r="H61" s="34">
        <v>1</v>
      </c>
      <c r="I61" s="34" t="s">
        <v>35</v>
      </c>
      <c r="J61" s="42" t="str">
        <f t="shared" si="9"/>
        <v>2.6.2.5.15</v>
      </c>
      <c r="K61" s="37" t="str">
        <f t="shared" si="10"/>
        <v>Dispenser</v>
      </c>
      <c r="L61" s="34">
        <v>0</v>
      </c>
      <c r="M61" s="34" t="s">
        <v>35</v>
      </c>
      <c r="N61" s="34">
        <f t="shared" si="11"/>
        <v>1</v>
      </c>
      <c r="O61" s="34" t="s">
        <v>35</v>
      </c>
      <c r="P61" s="34" t="s">
        <v>64</v>
      </c>
    </row>
    <row r="62" spans="2:16" x14ac:dyDescent="0.25">
      <c r="B62" s="34"/>
      <c r="C62" s="39" t="s">
        <v>83</v>
      </c>
      <c r="D62" s="41" t="s">
        <v>122</v>
      </c>
      <c r="E62" s="34" t="s">
        <v>147</v>
      </c>
      <c r="F62" s="34">
        <v>1</v>
      </c>
      <c r="G62" s="34" t="s">
        <v>35</v>
      </c>
      <c r="H62" s="34">
        <v>8</v>
      </c>
      <c r="I62" s="34" t="s">
        <v>35</v>
      </c>
      <c r="J62" s="42" t="str">
        <f t="shared" si="9"/>
        <v>2.6.3.4.10</v>
      </c>
      <c r="K62" s="37" t="str">
        <f t="shared" si="10"/>
        <v>Scanner</v>
      </c>
      <c r="L62" s="34">
        <v>3</v>
      </c>
      <c r="M62" s="34" t="s">
        <v>35</v>
      </c>
      <c r="N62" s="34">
        <f t="shared" si="11"/>
        <v>5</v>
      </c>
      <c r="O62" s="34" t="s">
        <v>35</v>
      </c>
      <c r="P62" s="34" t="s">
        <v>83</v>
      </c>
    </row>
    <row r="63" spans="2:16" x14ac:dyDescent="0.25">
      <c r="B63" s="34"/>
      <c r="C63" s="36"/>
      <c r="D63" s="35"/>
      <c r="E63" s="34"/>
      <c r="F63" s="34"/>
      <c r="G63" s="34"/>
      <c r="H63" s="34"/>
      <c r="I63" s="34"/>
      <c r="J63" s="35"/>
      <c r="K63" s="34"/>
      <c r="L63" s="34"/>
      <c r="M63" s="34"/>
      <c r="N63" s="34"/>
      <c r="O63" s="34"/>
      <c r="P63" s="34"/>
    </row>
    <row r="64" spans="2:16" x14ac:dyDescent="0.25">
      <c r="B64" s="34"/>
      <c r="C64" s="39"/>
      <c r="D64" s="35"/>
      <c r="E64" s="34"/>
      <c r="F64" s="34"/>
      <c r="G64" s="34"/>
      <c r="H64" s="34"/>
      <c r="I64" s="34"/>
      <c r="J64" s="35"/>
      <c r="K64" s="34"/>
      <c r="L64" s="34"/>
      <c r="M64" s="34"/>
      <c r="N64" s="34"/>
      <c r="O64" s="34"/>
      <c r="P64" s="34"/>
    </row>
    <row r="65" spans="2:16" x14ac:dyDescent="0.25">
      <c r="B65" s="34"/>
      <c r="C65" s="36"/>
      <c r="D65" s="35"/>
      <c r="E65" s="34"/>
      <c r="F65" s="34"/>
      <c r="G65" s="34"/>
      <c r="H65" s="34"/>
      <c r="I65" s="34"/>
      <c r="J65" s="35"/>
      <c r="K65" s="34"/>
      <c r="L65" s="34"/>
      <c r="M65" s="34"/>
      <c r="N65" s="34"/>
      <c r="O65" s="34"/>
      <c r="P65" s="34"/>
    </row>
    <row r="66" spans="2:16" x14ac:dyDescent="0.25">
      <c r="B66" s="34"/>
      <c r="C66" s="36"/>
      <c r="D66" s="35"/>
      <c r="E66" s="34"/>
      <c r="F66" s="34"/>
      <c r="G66" s="34"/>
      <c r="H66" s="34"/>
      <c r="I66" s="34"/>
      <c r="J66" s="35"/>
      <c r="K66" s="34"/>
      <c r="L66" s="34"/>
      <c r="M66" s="34"/>
      <c r="N66" s="34"/>
      <c r="O66" s="34"/>
      <c r="P66" s="34"/>
    </row>
    <row r="67" spans="2:16" x14ac:dyDescent="0.25">
      <c r="B67" s="34"/>
      <c r="C67" s="36"/>
      <c r="D67" s="35"/>
      <c r="E67" s="34"/>
      <c r="F67" s="34"/>
      <c r="G67" s="34"/>
      <c r="H67" s="34"/>
      <c r="I67" s="34"/>
      <c r="J67" s="35"/>
      <c r="K67" s="34"/>
      <c r="L67" s="34"/>
      <c r="M67" s="34"/>
      <c r="N67" s="34"/>
      <c r="O67" s="34"/>
      <c r="P67" s="34"/>
    </row>
    <row r="68" spans="2:16" x14ac:dyDescent="0.25">
      <c r="B68" s="34"/>
      <c r="C68" s="39"/>
      <c r="D68" s="35"/>
      <c r="E68" s="34"/>
      <c r="F68" s="34"/>
      <c r="G68" s="34"/>
      <c r="H68" s="34"/>
      <c r="I68" s="34"/>
      <c r="J68" s="35"/>
      <c r="K68" s="34"/>
      <c r="L68" s="34"/>
      <c r="M68" s="34"/>
      <c r="N68" s="34"/>
      <c r="O68" s="34"/>
      <c r="P68" s="34"/>
    </row>
    <row r="69" spans="2:16" x14ac:dyDescent="0.25">
      <c r="B69" s="34"/>
      <c r="C69" s="39"/>
      <c r="D69" s="35"/>
      <c r="E69" s="34"/>
      <c r="F69" s="34"/>
      <c r="G69" s="34"/>
      <c r="H69" s="34"/>
      <c r="I69" s="34"/>
      <c r="J69" s="35"/>
      <c r="K69" s="34"/>
      <c r="L69" s="34"/>
      <c r="M69" s="34"/>
      <c r="N69" s="34"/>
      <c r="O69" s="34"/>
      <c r="P69" s="34"/>
    </row>
    <row r="70" spans="2:16" x14ac:dyDescent="0.25">
      <c r="B70" s="34"/>
      <c r="C70" s="34"/>
      <c r="D70" s="35"/>
      <c r="E70" s="34"/>
      <c r="F70" s="34"/>
      <c r="G70" s="34"/>
      <c r="H70" s="34"/>
      <c r="I70" s="34"/>
      <c r="J70" s="35"/>
      <c r="K70" s="34"/>
      <c r="L70" s="34"/>
      <c r="M70" s="34"/>
      <c r="N70" s="34"/>
      <c r="O70" s="34"/>
      <c r="P70" s="34"/>
    </row>
    <row r="72" spans="2:16" x14ac:dyDescent="0.25">
      <c r="K72" s="11" t="s">
        <v>20</v>
      </c>
      <c r="M72" s="11"/>
    </row>
    <row r="73" spans="2:16" x14ac:dyDescent="0.25">
      <c r="K73" s="11" t="s">
        <v>93</v>
      </c>
      <c r="M73" s="11"/>
    </row>
    <row r="74" spans="2:16" ht="15.75" customHeight="1" x14ac:dyDescent="0.25"/>
    <row r="77" spans="2:16" x14ac:dyDescent="0.25">
      <c r="K77" s="12" t="s">
        <v>94</v>
      </c>
      <c r="M77" s="12"/>
    </row>
    <row r="78" spans="2:16" x14ac:dyDescent="0.25">
      <c r="K78" s="13" t="s">
        <v>95</v>
      </c>
      <c r="M78" s="13"/>
    </row>
  </sheetData>
  <mergeCells count="22">
    <mergeCell ref="B3:O3"/>
    <mergeCell ref="B4:O4"/>
    <mergeCell ref="B5:O5"/>
    <mergeCell ref="B6:O6"/>
    <mergeCell ref="B12:B14"/>
    <mergeCell ref="C12:C14"/>
    <mergeCell ref="D12:G12"/>
    <mergeCell ref="H12:I12"/>
    <mergeCell ref="N13:N14"/>
    <mergeCell ref="O13:O14"/>
    <mergeCell ref="P12:P14"/>
    <mergeCell ref="E13:E14"/>
    <mergeCell ref="F13:F14"/>
    <mergeCell ref="G13:G14"/>
    <mergeCell ref="H13:H14"/>
    <mergeCell ref="I13:I14"/>
    <mergeCell ref="J13:J14"/>
    <mergeCell ref="K13:K14"/>
    <mergeCell ref="J12:M12"/>
    <mergeCell ref="N12:O12"/>
    <mergeCell ref="L13:L14"/>
    <mergeCell ref="M13:M14"/>
  </mergeCells>
  <printOptions horizontalCentered="1"/>
  <pageMargins left="0.31496062992125984" right="0.31496062992125984" top="0.74803149606299213" bottom="0.74803149606299213" header="0.31496062992125984" footer="0.31496062992125984"/>
  <pageSetup paperSize="157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topLeftCell="A20" workbookViewId="0">
      <selection activeCell="L27" sqref="L27:N28"/>
    </sheetView>
  </sheetViews>
  <sheetFormatPr defaultColWidth="9.140625" defaultRowHeight="15" x14ac:dyDescent="0.25"/>
  <cols>
    <col min="1" max="1" width="2.42578125" style="1" customWidth="1"/>
    <col min="2" max="2" width="5" style="1" customWidth="1"/>
    <col min="3" max="3" width="35.7109375" style="1" customWidth="1"/>
    <col min="4" max="4" width="11.7109375" style="1" bestFit="1" customWidth="1"/>
    <col min="5" max="5" width="19.5703125" style="1" bestFit="1" customWidth="1"/>
    <col min="6" max="6" width="8.140625" style="1" customWidth="1"/>
    <col min="7" max="7" width="9.140625" style="1"/>
    <col min="8" max="8" width="16.85546875" style="1" bestFit="1" customWidth="1"/>
    <col min="9" max="11" width="9.140625" style="1"/>
    <col min="12" max="12" width="15" style="1" customWidth="1"/>
    <col min="13" max="13" width="8.140625" style="1" customWidth="1"/>
    <col min="14" max="14" width="12.140625" style="1" customWidth="1"/>
    <col min="15" max="15" width="19.5703125" style="1" bestFit="1" customWidth="1"/>
    <col min="16" max="16384" width="9.140625" style="1"/>
  </cols>
  <sheetData>
    <row r="1" spans="2:15" x14ac:dyDescent="0.25">
      <c r="B1" s="53" t="s">
        <v>21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2:15" x14ac:dyDescent="0.25">
      <c r="B2" s="53" t="s">
        <v>22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x14ac:dyDescent="0.25">
      <c r="B3" s="53" t="s">
        <v>44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x14ac:dyDescent="0.25">
      <c r="B4" s="53" t="s">
        <v>43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6" spans="2:15" x14ac:dyDescent="0.25">
      <c r="B6" s="1" t="s">
        <v>2</v>
      </c>
    </row>
    <row r="7" spans="2:15" x14ac:dyDescent="0.25">
      <c r="B7" s="1" t="s">
        <v>3</v>
      </c>
    </row>
    <row r="8" spans="2:15" x14ac:dyDescent="0.25">
      <c r="B8" s="1" t="s">
        <v>45</v>
      </c>
    </row>
    <row r="10" spans="2:15" x14ac:dyDescent="0.25">
      <c r="B10" s="54" t="s">
        <v>4</v>
      </c>
      <c r="C10" s="54" t="s">
        <v>5</v>
      </c>
      <c r="D10" s="56" t="s">
        <v>23</v>
      </c>
      <c r="E10" s="57"/>
      <c r="F10" s="57"/>
      <c r="G10" s="57"/>
      <c r="H10" s="56"/>
      <c r="I10" s="57"/>
      <c r="J10" s="57"/>
      <c r="K10" s="57"/>
      <c r="L10" s="58" t="s">
        <v>24</v>
      </c>
      <c r="M10" s="54"/>
      <c r="N10" s="54"/>
      <c r="O10" s="54" t="s">
        <v>10</v>
      </c>
    </row>
    <row r="11" spans="2:15" x14ac:dyDescent="0.25">
      <c r="B11" s="54"/>
      <c r="C11" s="55"/>
      <c r="D11" s="2" t="s">
        <v>11</v>
      </c>
      <c r="E11" s="59" t="s">
        <v>12</v>
      </c>
      <c r="F11" s="54" t="s">
        <v>13</v>
      </c>
      <c r="G11" s="55" t="s">
        <v>14</v>
      </c>
      <c r="H11" s="2" t="s">
        <v>25</v>
      </c>
      <c r="I11" s="60" t="s">
        <v>26</v>
      </c>
      <c r="J11" s="57"/>
      <c r="K11" s="61"/>
      <c r="L11" s="2" t="s">
        <v>27</v>
      </c>
      <c r="M11" s="59" t="s">
        <v>13</v>
      </c>
      <c r="N11" s="54" t="s">
        <v>14</v>
      </c>
      <c r="O11" s="54"/>
    </row>
    <row r="12" spans="2:15" x14ac:dyDescent="0.25">
      <c r="B12" s="54"/>
      <c r="C12" s="55"/>
      <c r="D12" s="3" t="s">
        <v>17</v>
      </c>
      <c r="E12" s="59"/>
      <c r="F12" s="54"/>
      <c r="G12" s="55"/>
      <c r="H12" s="3" t="s">
        <v>17</v>
      </c>
      <c r="I12" s="14" t="s">
        <v>28</v>
      </c>
      <c r="J12" s="5" t="s">
        <v>29</v>
      </c>
      <c r="K12" s="15" t="s">
        <v>30</v>
      </c>
      <c r="L12" s="3" t="s">
        <v>31</v>
      </c>
      <c r="M12" s="59"/>
      <c r="N12" s="54"/>
      <c r="O12" s="54"/>
    </row>
    <row r="13" spans="2:15" x14ac:dyDescent="0.25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</row>
    <row r="14" spans="2:15" ht="31.5" x14ac:dyDescent="0.25">
      <c r="B14" s="5" t="s">
        <v>18</v>
      </c>
      <c r="C14" s="6" t="s">
        <v>19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25">
      <c r="B15" s="7"/>
      <c r="C15" s="7" t="s">
        <v>32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2:15" ht="30" x14ac:dyDescent="0.25">
      <c r="B17" s="7"/>
      <c r="C17" s="7"/>
      <c r="D17" s="9" t="s">
        <v>33</v>
      </c>
      <c r="E17" s="10" t="s">
        <v>34</v>
      </c>
      <c r="F17" s="7">
        <v>1</v>
      </c>
      <c r="G17" s="7" t="s">
        <v>35</v>
      </c>
      <c r="H17" s="7" t="s">
        <v>36</v>
      </c>
      <c r="I17" s="7" t="s">
        <v>28</v>
      </c>
      <c r="J17" s="7"/>
      <c r="K17" s="7"/>
      <c r="L17" s="7" t="s">
        <v>37</v>
      </c>
      <c r="M17" s="7">
        <v>2</v>
      </c>
      <c r="N17" s="7" t="s">
        <v>38</v>
      </c>
      <c r="O17" s="30" t="s">
        <v>57</v>
      </c>
    </row>
    <row r="18" spans="2:15" x14ac:dyDescent="0.25">
      <c r="B18" s="7"/>
      <c r="C18" s="7"/>
      <c r="D18" s="9"/>
      <c r="E18" s="10"/>
      <c r="F18" s="7"/>
      <c r="G18" s="7"/>
      <c r="H18" s="7"/>
      <c r="I18" s="7"/>
      <c r="J18" s="7"/>
      <c r="K18" s="7"/>
      <c r="L18" s="7" t="s">
        <v>40</v>
      </c>
      <c r="M18" s="7">
        <v>1</v>
      </c>
      <c r="N18" s="7" t="s">
        <v>38</v>
      </c>
      <c r="O18" s="7"/>
    </row>
    <row r="19" spans="2:15" x14ac:dyDescent="0.25">
      <c r="B19" s="7"/>
      <c r="C19" s="7"/>
      <c r="D19" s="9"/>
      <c r="E19" s="10"/>
      <c r="F19" s="7"/>
      <c r="G19" s="7"/>
      <c r="H19" s="7"/>
      <c r="I19" s="7"/>
      <c r="J19" s="7"/>
      <c r="K19" s="7"/>
      <c r="L19" s="7" t="s">
        <v>41</v>
      </c>
      <c r="M19" s="7">
        <v>2</v>
      </c>
      <c r="N19" s="7" t="s">
        <v>42</v>
      </c>
      <c r="O19" s="7"/>
    </row>
    <row r="20" spans="2:15" x14ac:dyDescent="0.25">
      <c r="B20" s="7"/>
      <c r="C20" s="7"/>
      <c r="D20" s="9"/>
      <c r="E20" s="10"/>
      <c r="F20" s="7"/>
      <c r="G20" s="7"/>
      <c r="H20" s="7"/>
      <c r="I20" s="7"/>
      <c r="J20" s="7"/>
      <c r="K20" s="7"/>
      <c r="L20" s="7" t="s">
        <v>58</v>
      </c>
      <c r="M20" s="7">
        <v>8</v>
      </c>
      <c r="N20" s="7" t="s">
        <v>91</v>
      </c>
      <c r="O20" s="7"/>
    </row>
    <row r="21" spans="2:15" x14ac:dyDescent="0.25">
      <c r="B21" s="7"/>
      <c r="C21" s="7"/>
      <c r="D21" s="9"/>
      <c r="E21" s="10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2:15" x14ac:dyDescent="0.25">
      <c r="B22" s="7"/>
      <c r="C22" s="7"/>
      <c r="D22" s="9" t="s">
        <v>33</v>
      </c>
      <c r="E22" s="10" t="s">
        <v>34</v>
      </c>
      <c r="F22" s="7">
        <v>7</v>
      </c>
      <c r="G22" s="7" t="s">
        <v>35</v>
      </c>
      <c r="H22" s="7" t="s">
        <v>36</v>
      </c>
      <c r="I22" s="7" t="s">
        <v>28</v>
      </c>
      <c r="J22" s="7"/>
      <c r="K22" s="7"/>
      <c r="L22" s="7" t="s">
        <v>37</v>
      </c>
      <c r="M22" s="7">
        <v>14</v>
      </c>
      <c r="N22" s="7" t="s">
        <v>38</v>
      </c>
      <c r="O22" s="7" t="s">
        <v>39</v>
      </c>
    </row>
    <row r="23" spans="2:15" x14ac:dyDescent="0.25">
      <c r="B23" s="7"/>
      <c r="C23" s="7"/>
      <c r="D23" s="9"/>
      <c r="E23" s="10"/>
      <c r="F23" s="7"/>
      <c r="G23" s="7"/>
      <c r="H23" s="7"/>
      <c r="I23" s="7"/>
      <c r="J23" s="7"/>
      <c r="K23" s="7"/>
      <c r="L23" s="7" t="s">
        <v>40</v>
      </c>
      <c r="M23" s="7">
        <v>7</v>
      </c>
      <c r="N23" s="7" t="s">
        <v>38</v>
      </c>
      <c r="O23" s="7"/>
    </row>
    <row r="24" spans="2:15" x14ac:dyDescent="0.25">
      <c r="B24" s="7"/>
      <c r="C24" s="7"/>
      <c r="D24" s="9"/>
      <c r="E24" s="10"/>
      <c r="F24" s="7"/>
      <c r="G24" s="7"/>
      <c r="H24" s="7"/>
      <c r="I24" s="7"/>
      <c r="J24" s="7"/>
      <c r="K24" s="7"/>
      <c r="L24" s="7" t="s">
        <v>41</v>
      </c>
      <c r="M24" s="7">
        <v>14</v>
      </c>
      <c r="N24" s="7" t="s">
        <v>42</v>
      </c>
      <c r="O24" s="7"/>
    </row>
    <row r="25" spans="2:15" x14ac:dyDescent="0.25">
      <c r="B25" s="7"/>
      <c r="C25" s="7"/>
      <c r="D25" s="9"/>
      <c r="E25" s="10"/>
      <c r="F25" s="7"/>
      <c r="G25" s="7"/>
      <c r="H25" s="7"/>
      <c r="I25" s="7"/>
      <c r="J25" s="7"/>
      <c r="K25" s="7"/>
      <c r="L25" s="7" t="s">
        <v>92</v>
      </c>
      <c r="M25" s="7">
        <v>7</v>
      </c>
      <c r="N25" s="7" t="s">
        <v>90</v>
      </c>
      <c r="O25" s="7"/>
    </row>
    <row r="26" spans="2:15" x14ac:dyDescent="0.25">
      <c r="B26" s="7"/>
      <c r="C26" s="7"/>
      <c r="D26" s="9"/>
      <c r="E26" s="10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2:15" x14ac:dyDescent="0.25">
      <c r="B27" s="7"/>
      <c r="C27" s="7"/>
      <c r="D27" s="9" t="s">
        <v>33</v>
      </c>
      <c r="E27" s="10" t="s">
        <v>34</v>
      </c>
      <c r="F27" s="7">
        <v>8</v>
      </c>
      <c r="G27" s="34" t="s">
        <v>35</v>
      </c>
      <c r="H27" s="7" t="s">
        <v>36</v>
      </c>
      <c r="I27" s="7" t="s">
        <v>28</v>
      </c>
      <c r="J27" s="7"/>
      <c r="K27" s="7"/>
      <c r="L27" s="34" t="s">
        <v>149</v>
      </c>
      <c r="M27" s="7">
        <v>6</v>
      </c>
      <c r="N27" s="34" t="s">
        <v>35</v>
      </c>
      <c r="O27" s="7"/>
    </row>
    <row r="28" spans="2:15" x14ac:dyDescent="0.25">
      <c r="B28" s="7"/>
      <c r="C28" s="7"/>
      <c r="D28" s="9"/>
      <c r="E28" s="10"/>
      <c r="F28" s="7"/>
      <c r="G28" s="7"/>
      <c r="H28" s="7"/>
      <c r="I28" s="7"/>
      <c r="J28" s="7"/>
      <c r="K28" s="7"/>
      <c r="L28" s="34" t="s">
        <v>150</v>
      </c>
      <c r="M28" s="7">
        <v>2</v>
      </c>
      <c r="N28" s="34" t="s">
        <v>35</v>
      </c>
      <c r="O28" s="7"/>
    </row>
    <row r="29" spans="2:15" x14ac:dyDescent="0.25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1" spans="2:15" x14ac:dyDescent="0.25">
      <c r="L31" s="11" t="s">
        <v>20</v>
      </c>
      <c r="M31" s="11"/>
    </row>
    <row r="32" spans="2:15" x14ac:dyDescent="0.25">
      <c r="L32" s="11" t="s">
        <v>93</v>
      </c>
    </row>
    <row r="34" spans="12:13" x14ac:dyDescent="0.25">
      <c r="M34" s="12"/>
    </row>
    <row r="35" spans="12:13" x14ac:dyDescent="0.25">
      <c r="M35" s="13"/>
    </row>
    <row r="36" spans="12:13" x14ac:dyDescent="0.25">
      <c r="L36" s="12" t="s">
        <v>94</v>
      </c>
    </row>
    <row r="37" spans="12:13" x14ac:dyDescent="0.25">
      <c r="L37" s="13" t="s">
        <v>95</v>
      </c>
    </row>
  </sheetData>
  <mergeCells count="15">
    <mergeCell ref="B1:O1"/>
    <mergeCell ref="B2:O2"/>
    <mergeCell ref="B3:O3"/>
    <mergeCell ref="B4:O4"/>
    <mergeCell ref="B10:B12"/>
    <mergeCell ref="C10:C12"/>
    <mergeCell ref="D10:K10"/>
    <mergeCell ref="L10:N10"/>
    <mergeCell ref="O10:O12"/>
    <mergeCell ref="E11:E12"/>
    <mergeCell ref="F11:F12"/>
    <mergeCell ref="G11:G12"/>
    <mergeCell ref="I11:K11"/>
    <mergeCell ref="M11:M12"/>
    <mergeCell ref="N11:N12"/>
  </mergeCells>
  <printOptions horizontalCentered="1"/>
  <pageMargins left="0.70866141732283472" right="0.70866141732283472" top="0.74803149606299213" bottom="0.35433070866141736" header="0.31496062992125984" footer="0.31496062992125984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RENC.PENGADAAN perubahan 2019</vt:lpstr>
      <vt:lpstr>RENC.PEMELIHARAAN Perub 2019</vt:lpstr>
      <vt:lpstr>'RENC.PEMELIHARAAN Perub 2019'!Print_Area</vt:lpstr>
      <vt:lpstr>'RENC.PENGADAAN perubahan 2019'!Print_Area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HP_14-BS007TX</cp:lastModifiedBy>
  <cp:lastPrinted>2019-11-04T04:33:18Z</cp:lastPrinted>
  <dcterms:created xsi:type="dcterms:W3CDTF">2019-09-02T02:55:47Z</dcterms:created>
  <dcterms:modified xsi:type="dcterms:W3CDTF">2019-11-04T07:34:07Z</dcterms:modified>
</cp:coreProperties>
</file>