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755" tabRatio="719" activeTab="1"/>
  </bookViews>
  <sheets>
    <sheet name="RENC.PENGADAAN 2020" sheetId="4" r:id="rId1"/>
    <sheet name="RENC.PEMELIHARAAN 2020" sheetId="5" r:id="rId2"/>
  </sheets>
  <definedNames>
    <definedName name="_xlnm.Print_Area" localSheetId="1">'RENC.PEMELIHARAAN 2020'!$A$1:$O$46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9" i="4" l="1"/>
  <c r="N30" i="4"/>
  <c r="N31" i="4"/>
  <c r="N32" i="4"/>
  <c r="N33" i="4"/>
  <c r="N28" i="4"/>
  <c r="N16" i="4"/>
  <c r="N17" i="4"/>
  <c r="N18" i="4"/>
  <c r="N19" i="4"/>
  <c r="N20" i="4"/>
  <c r="N21" i="4"/>
  <c r="N22" i="4"/>
  <c r="N23" i="4"/>
  <c r="N24" i="4"/>
  <c r="N25" i="4"/>
  <c r="N15" i="4"/>
  <c r="K33" i="4" l="1"/>
  <c r="J33" i="4"/>
  <c r="K32" i="4"/>
  <c r="J32" i="4"/>
  <c r="K31" i="4"/>
  <c r="J31" i="4"/>
  <c r="K30" i="4"/>
  <c r="J30" i="4"/>
  <c r="K29" i="4"/>
  <c r="J29" i="4"/>
  <c r="K28" i="4"/>
  <c r="J28" i="4"/>
  <c r="K25" i="4"/>
  <c r="J25" i="4"/>
  <c r="K24" i="4"/>
  <c r="J24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6" i="4"/>
  <c r="J16" i="4"/>
  <c r="K15" i="4"/>
  <c r="J15" i="4"/>
</calcChain>
</file>

<file path=xl/sharedStrings.xml><?xml version="1.0" encoding="utf-8"?>
<sst xmlns="http://schemas.openxmlformats.org/spreadsheetml/2006/main" count="261" uniqueCount="125">
  <si>
    <t>USULAN RENCANA KEBUTUHAN PENGADAAN BARANG MILIK DAERAH</t>
  </si>
  <si>
    <t xml:space="preserve">(RENCANA PENGADAAN) APBD </t>
  </si>
  <si>
    <t>TAHUN 2020</t>
  </si>
  <si>
    <t>PEMERINTAH PROPINSI    :  JAWA TENGAH</t>
  </si>
  <si>
    <t>KABUPATEN                           : KLATEN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</si>
  <si>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</si>
  <si>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</si>
  <si>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</si>
  <si>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</si>
  <si>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</si>
  <si>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</si>
  <si>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</si>
  <si>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</si>
  <si>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</si>
  <si>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</si>
  <si>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</si>
  <si>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</si>
  <si>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 xml:space="preserve">BARANG </t>
  </si>
  <si>
    <t>1.</t>
  </si>
  <si>
    <t>A.PROGRAM PENINGKATAN SARANA DAN PRASARANA APARATUR</t>
  </si>
  <si>
    <t>STATUS</t>
  </si>
  <si>
    <t>KONDISI</t>
  </si>
  <si>
    <t>NAMA</t>
  </si>
  <si>
    <t>BAIK</t>
  </si>
  <si>
    <t>RR</t>
  </si>
  <si>
    <t>RB</t>
  </si>
  <si>
    <t>PEMELIHARAAN</t>
  </si>
  <si>
    <t>2.3.1.1.3</t>
  </si>
  <si>
    <t>unit</t>
  </si>
  <si>
    <t>SERVIS</t>
  </si>
  <si>
    <t>kali</t>
  </si>
  <si>
    <t>buah</t>
  </si>
  <si>
    <t>PENGGUNA BARANG/KUASA PENGGUNA BARANG INSPEKTORAT</t>
  </si>
  <si>
    <t>PENGGUNA BARANG          : INSPEKTORAT</t>
  </si>
  <si>
    <t>Pengadaan Peralatan Gedung Kantor</t>
  </si>
  <si>
    <t>Pengadaan Perlengkapan Gedung Kantor</t>
  </si>
  <si>
    <t>Meja pelayanan</t>
  </si>
  <si>
    <t>Meja sidang</t>
  </si>
  <si>
    <t>Kursi kerja Sandaran Pendek</t>
  </si>
  <si>
    <t>Kursi Putar Sandaran Sedang</t>
  </si>
  <si>
    <t>Kursi putar sandaran tinggi</t>
  </si>
  <si>
    <t>Meja Kursi Tamu Sofa</t>
  </si>
  <si>
    <t>Printer Multifunction</t>
  </si>
  <si>
    <t xml:space="preserve">rak arsip </t>
  </si>
  <si>
    <t>Meja Biro</t>
  </si>
  <si>
    <t>Meja 1/2 Biro</t>
  </si>
  <si>
    <t>Meja Rapat</t>
  </si>
  <si>
    <t xml:space="preserve">lemari besi </t>
  </si>
  <si>
    <t>Laptop</t>
  </si>
  <si>
    <t xml:space="preserve">PC (Personal Komputer) </t>
  </si>
  <si>
    <t xml:space="preserve">Scanner </t>
  </si>
  <si>
    <t xml:space="preserve">LCD Proyektor </t>
  </si>
  <si>
    <t xml:space="preserve">Camera Mirrorless </t>
  </si>
  <si>
    <t>Plt Inspektur Kab Klaten</t>
  </si>
  <si>
    <t>Drs Purwanto Anggono Cipto, M Si</t>
  </si>
  <si>
    <t>NIP. 19590901 198603 1 001</t>
  </si>
  <si>
    <t>Scanner F4</t>
  </si>
  <si>
    <t>oli</t>
  </si>
  <si>
    <t>ltr/unit/kali</t>
  </si>
  <si>
    <t>Oli</t>
  </si>
  <si>
    <t>Accu</t>
  </si>
  <si>
    <t>Klaten,  18 September 2019</t>
  </si>
  <si>
    <t>Meja Reseption</t>
  </si>
  <si>
    <t>2.6.2.1.17</t>
  </si>
  <si>
    <t>2.6.2.1.10</t>
  </si>
  <si>
    <t>2.6.2.1.48</t>
  </si>
  <si>
    <t>2.6.4.3.6</t>
  </si>
  <si>
    <t>2.6.4.3.5</t>
  </si>
  <si>
    <t>2.6.4.3.4</t>
  </si>
  <si>
    <t>2.6.2.1.7</t>
  </si>
  <si>
    <t>2.6.4.7.6</t>
  </si>
  <si>
    <t>2.6.1.4.1</t>
  </si>
  <si>
    <t>2.6.3.2.2</t>
  </si>
  <si>
    <t>2.6.3.2.1</t>
  </si>
  <si>
    <t>2.6.3.4.10</t>
  </si>
  <si>
    <t>2.6.3.4.8</t>
  </si>
  <si>
    <t>2.7.1.1.3</t>
  </si>
  <si>
    <t>2.7.1.3.3</t>
  </si>
  <si>
    <t>Kursi Kerja Pejabat Eselon IV</t>
  </si>
  <si>
    <t>Kursi Kerja Pejabat Eselon III</t>
  </si>
  <si>
    <t>Kursi Kerja Pejabat Eselon II</t>
  </si>
  <si>
    <t>Zice</t>
  </si>
  <si>
    <t>Lemari Arsip untuk arsip Dinamis</t>
  </si>
  <si>
    <t>Lemari Besi</t>
  </si>
  <si>
    <t>Lap Top</t>
  </si>
  <si>
    <t>P.C Unit/ Komputer PC</t>
  </si>
  <si>
    <t>Scanner</t>
  </si>
  <si>
    <t>Printer</t>
  </si>
  <si>
    <t>Proyektor + Attachment</t>
  </si>
  <si>
    <t>Photo Tustel</t>
  </si>
  <si>
    <t>USULANRENCANAKEBUTUHANPEMELIHARAANBARANGMILIKDAERAH</t>
  </si>
  <si>
    <t>(RENCANAPEMELIHARAAN)APBD</t>
  </si>
  <si>
    <t>PENGGUNABARANG/KUASAPENGGUNABARANGINSPEKTORAT</t>
  </si>
  <si>
    <t>TAHUN2020</t>
  </si>
  <si>
    <t>PEMERINTAHPROPINSI:JAWATENGAH</t>
  </si>
  <si>
    <t>KABUPATEN:KLATEN</t>
  </si>
  <si>
    <t>PENGGUNABARANG:</t>
  </si>
  <si>
    <t>PROGRAM/KEG/OUTPUT</t>
  </si>
  <si>
    <t>BARANGYANGDIPELIHARA</t>
  </si>
  <si>
    <t>URAIANKEBUTUHANPEMELIHARAAN</t>
  </si>
  <si>
    <t>KODE</t>
  </si>
  <si>
    <t>NAMABARANG</t>
  </si>
  <si>
    <t>BARANG</t>
  </si>
  <si>
    <t>A.PROGRAMPENINGKATANSARANADANPRASARANAAPARATUR</t>
  </si>
  <si>
    <t>1.PemelihraanRutin/BerkalaKendaraanDinas</t>
  </si>
  <si>
    <t>StaionWagon</t>
  </si>
  <si>
    <t>digunakansendiri</t>
  </si>
  <si>
    <t>MobilToyotaInnova</t>
  </si>
  <si>
    <t>servisAC</t>
  </si>
  <si>
    <t>banluarroda4</t>
  </si>
  <si>
    <t>Oligardan</t>
  </si>
  <si>
    <t>MobilToyotaAvanza</t>
  </si>
  <si>
    <t>2.3.1.5.1</t>
  </si>
  <si>
    <t>Sepedamotorroda2</t>
  </si>
  <si>
    <t>servis</t>
  </si>
  <si>
    <t>BanLuar</t>
  </si>
  <si>
    <t>Bandalam</t>
  </si>
  <si>
    <t>GirRantaikamrat</t>
  </si>
  <si>
    <t>Klaten,18September2019</t>
  </si>
  <si>
    <t>PltInspekturKabKlaten</t>
  </si>
  <si>
    <t>DrsPurwantoAnggonoCipto,MSi</t>
  </si>
  <si>
    <t>NIP.195909011986031001</t>
  </si>
  <si>
    <t>pajak PKB</t>
  </si>
  <si>
    <t>pajak n ganti plat</t>
  </si>
  <si>
    <t>JUMLAH           ( 13=7-11)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</si>
</sst>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2" fillId="0" borderId="0" xfId="1"/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2" fillId="0" borderId="1" xfId="1" applyBorder="1"/>
    <xf numFmtId="0" fontId="2" fillId="2" borderId="1" xfId="1" applyFill="1" applyBorder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shrinkToFit="1"/>
    </xf>
    <xf numFmtId="0" fontId="2" fillId="0" borderId="0" xfId="1" applyAlignment="1"/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4" fillId="0" borderId="1" xfId="1" applyFont="1" applyBorder="1"/>
    <xf numFmtId="0" fontId="2" fillId="2" borderId="1" xfId="1" applyFill="1" applyBorder="1" applyAlignment="1">
      <alignment horizontal="justify" vertical="top"/>
    </xf>
    <xf numFmtId="0" fontId="4" fillId="2" borderId="1" xfId="1" applyFont="1" applyFill="1" applyBorder="1" applyAlignment="1">
      <alignment horizontal="justify" vertical="top"/>
    </xf>
    <xf numFmtId="0" fontId="2" fillId="0" borderId="1" xfId="1" applyBorder="1" applyAlignment="1">
      <alignment horizontal="center" vertical="top"/>
    </xf>
    <xf numFmtId="0" fontId="2" fillId="0" borderId="4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1" xfId="1" applyBorder="1" applyAlignment="1"/>
    <xf numFmtId="0" fontId="1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 shrinkToFit="1"/>
    </xf>
    <xf numFmtId="0" fontId="6" fillId="0" borderId="1" xfId="1" applyFont="1" applyBorder="1"/>
    <xf numFmtId="0" fontId="7" fillId="0" borderId="1" xfId="1" applyFont="1" applyBorder="1"/>
    <xf numFmtId="0" fontId="1" fillId="0" borderId="1" xfId="0" applyFont="1" applyBorder="1" applyAlignment="1">
      <alignment horizontal="left" vertical="top" readingOrder="1"/>
    </xf>
    <xf numFmtId="0" fontId="2" fillId="0" borderId="1" xfId="1" applyFont="1" applyBorder="1"/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wrapText="1"/>
    </xf>
    <xf numFmtId="0" fontId="2" fillId="0" borderId="2" xfId="1" applyBorder="1" applyAlignment="1">
      <alignment horizontal="center" wrapText="1"/>
    </xf>
    <xf numFmtId="0" fontId="2" fillId="0" borderId="3" xfId="1" applyBorder="1" applyAlignment="1">
      <alignment horizontal="center" wrapText="1"/>
    </xf>
    <xf numFmtId="0" fontId="2" fillId="0" borderId="4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2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1704975</xdr:colOff>
      <xdr:row>38</xdr:row>
      <xdr:rowOff>76200</xdr:rowOff>
    </xdr:from>
    <xdr:to>
      <xdr:col>14</xdr:col>
      <xdr:colOff>75125</xdr:colOff>
      <xdr:row>40</xdr:row>
      <xdr:rowOff>124995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63100" y="10372725"/>
          <a:ext cx="1980125" cy="42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447674</xdr:colOff>
      <xdr:row>42</xdr:row>
      <xdr:rowOff>0</xdr:rowOff>
    </xdr:from>
    <xdr:to>
      <xdr:col>13</xdr:col>
      <xdr:colOff>275149</xdr:colOff>
      <xdr:row>44</xdr:row>
      <xdr:rowOff>48795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05874" y="7923397"/>
          <a:ext cx="1980125" cy="429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view="pageBreakPreview" topLeftCell="E26" zoomScaleSheetLayoutView="100" workbookViewId="0">
      <selection activeCell="N28" sqref="N28:N33"/>
    </sheetView>
  </sheetViews>
  <sheetFormatPr defaultColWidth="9.140625" defaultRowHeight="15" x14ac:dyDescent="0.25"/>
  <cols>
    <col min="1" max="1" width="2.85546875" style="1" customWidth="1"/>
    <col min="2" max="2" width="5" style="1" customWidth="1"/>
    <col min="3" max="3" width="31" style="1" customWidth="1"/>
    <col min="4" max="4" width="12.85546875" style="11" customWidth="1"/>
    <col min="5" max="5" width="27.28515625" style="1" customWidth="1"/>
    <col min="6" max="6" width="8.140625" style="17" customWidth="1"/>
    <col min="7" max="7" width="8.28515625" style="1" customWidth="1"/>
    <col min="8" max="8" width="8.140625" style="1" bestFit="1" customWidth="1"/>
    <col min="9" max="9" width="8.7109375" style="1" customWidth="1"/>
    <col min="10" max="10" width="10.5703125" style="1" customWidth="1"/>
    <col min="11" max="11" width="26.5703125" style="1" bestFit="1" customWidth="1"/>
    <col min="12" max="12" width="9.140625" style="1" customWidth="1"/>
    <col min="13" max="13" width="8.28515625" style="1" bestFit="1" customWidth="1"/>
    <col min="14" max="14" width="10.140625" style="1" customWidth="1"/>
    <col min="15" max="15" width="9.140625" style="1" customWidth="1"/>
    <col min="16" max="16" width="16.28515625" style="1" customWidth="1"/>
    <col min="17" max="16384" width="9.140625" style="1"/>
  </cols>
  <sheetData>
    <row r="1" spans="2:16" x14ac:dyDescent="0.2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6" x14ac:dyDescent="0.25"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6" x14ac:dyDescent="0.25">
      <c r="B3" s="42" t="s">
        <v>32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6" x14ac:dyDescent="0.25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6" x14ac:dyDescent="0.25">
      <c r="B5" s="1" t="s">
        <v>3</v>
      </c>
    </row>
    <row r="6" spans="2:16" x14ac:dyDescent="0.25">
      <c r="B6" s="1" t="s">
        <v>4</v>
      </c>
    </row>
    <row r="7" spans="2:16" x14ac:dyDescent="0.25">
      <c r="B7" s="1" t="s">
        <v>33</v>
      </c>
    </row>
    <row r="9" spans="2:16" ht="31.5" customHeight="1" x14ac:dyDescent="0.25">
      <c r="B9" s="32" t="s">
        <v>5</v>
      </c>
      <c r="C9" s="32" t="s">
        <v>6</v>
      </c>
      <c r="D9" s="43" t="s">
        <v>7</v>
      </c>
      <c r="E9" s="43"/>
      <c r="F9" s="43"/>
      <c r="G9" s="43"/>
      <c r="H9" s="44" t="s">
        <v>8</v>
      </c>
      <c r="I9" s="45"/>
      <c r="J9" s="39" t="s">
        <v>9</v>
      </c>
      <c r="K9" s="40"/>
      <c r="L9" s="40"/>
      <c r="M9" s="40"/>
      <c r="N9" s="41" t="s">
        <v>10</v>
      </c>
      <c r="O9" s="41"/>
      <c r="P9" s="32" t="s">
        <v>11</v>
      </c>
    </row>
    <row r="10" spans="2:16" x14ac:dyDescent="0.25">
      <c r="B10" s="32"/>
      <c r="C10" s="34"/>
      <c r="D10" s="23" t="s">
        <v>12</v>
      </c>
      <c r="E10" s="33" t="s">
        <v>13</v>
      </c>
      <c r="F10" s="32" t="s">
        <v>14</v>
      </c>
      <c r="G10" s="34" t="s">
        <v>15</v>
      </c>
      <c r="H10" s="35" t="s">
        <v>14</v>
      </c>
      <c r="I10" s="32" t="s">
        <v>15</v>
      </c>
      <c r="J10" s="37" t="s">
        <v>16</v>
      </c>
      <c r="K10" s="37" t="s">
        <v>13</v>
      </c>
      <c r="L10" s="35" t="s">
        <v>14</v>
      </c>
      <c r="M10" s="33" t="s">
        <v>15</v>
      </c>
      <c r="N10" s="37" t="s">
        <v>124</v>
      </c>
      <c r="O10" s="35" t="s">
        <v>15</v>
      </c>
      <c r="P10" s="32"/>
    </row>
    <row r="11" spans="2:16" x14ac:dyDescent="0.25">
      <c r="B11" s="32"/>
      <c r="C11" s="34"/>
      <c r="D11" s="24" t="s">
        <v>17</v>
      </c>
      <c r="E11" s="33"/>
      <c r="F11" s="32"/>
      <c r="G11" s="34"/>
      <c r="H11" s="36"/>
      <c r="I11" s="32"/>
      <c r="J11" s="38"/>
      <c r="K11" s="38"/>
      <c r="L11" s="36"/>
      <c r="M11" s="33"/>
      <c r="N11" s="38"/>
      <c r="O11" s="36"/>
      <c r="P11" s="32"/>
    </row>
    <row r="12" spans="2:16" x14ac:dyDescent="0.25">
      <c r="B12" s="4">
        <v>1</v>
      </c>
      <c r="C12" s="4">
        <v>2</v>
      </c>
      <c r="D12" s="18">
        <v>3</v>
      </c>
      <c r="E12" s="4">
        <v>4</v>
      </c>
      <c r="F12" s="16">
        <v>5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12</v>
      </c>
      <c r="N12" s="4">
        <v>13</v>
      </c>
      <c r="O12" s="4">
        <v>14</v>
      </c>
      <c r="P12" s="4">
        <v>15</v>
      </c>
    </row>
    <row r="13" spans="2:16" ht="48" customHeight="1" x14ac:dyDescent="0.25">
      <c r="B13" s="5" t="s">
        <v>18</v>
      </c>
      <c r="C13" s="6" t="s">
        <v>19</v>
      </c>
      <c r="D13" s="25"/>
      <c r="E13" s="7"/>
      <c r="F13" s="16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x14ac:dyDescent="0.25">
      <c r="B14" s="7"/>
      <c r="C14" s="19" t="s">
        <v>35</v>
      </c>
      <c r="D14" s="25"/>
      <c r="E14" s="7"/>
      <c r="F14" s="16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ht="21.75" customHeight="1" x14ac:dyDescent="0.25">
      <c r="B15" s="7"/>
      <c r="C15" s="20" t="s">
        <v>36</v>
      </c>
      <c r="D15" s="30" t="s">
        <v>63</v>
      </c>
      <c r="E15" s="20" t="s">
        <v>62</v>
      </c>
      <c r="F15" s="22">
        <v>1</v>
      </c>
      <c r="G15" s="7" t="s">
        <v>28</v>
      </c>
      <c r="H15" s="7">
        <v>5</v>
      </c>
      <c r="I15" s="7" t="s">
        <v>28</v>
      </c>
      <c r="J15" s="30" t="str">
        <f>D15</f>
        <v>2.6.2.1.17</v>
      </c>
      <c r="K15" s="30" t="str">
        <f>E15</f>
        <v>Meja Reseption</v>
      </c>
      <c r="L15" s="7">
        <v>2</v>
      </c>
      <c r="M15" s="7" t="s">
        <v>28</v>
      </c>
      <c r="N15" s="7">
        <f>H15-L15</f>
        <v>3</v>
      </c>
      <c r="O15" s="7" t="s">
        <v>28</v>
      </c>
      <c r="P15" s="7" t="s">
        <v>36</v>
      </c>
    </row>
    <row r="16" spans="2:16" x14ac:dyDescent="0.25">
      <c r="B16" s="7"/>
      <c r="C16" s="20" t="s">
        <v>37</v>
      </c>
      <c r="D16" s="30" t="s">
        <v>64</v>
      </c>
      <c r="E16" s="20" t="s">
        <v>46</v>
      </c>
      <c r="F16" s="22">
        <v>2</v>
      </c>
      <c r="G16" s="7" t="s">
        <v>28</v>
      </c>
      <c r="H16" s="7">
        <v>4</v>
      </c>
      <c r="I16" s="7" t="s">
        <v>28</v>
      </c>
      <c r="J16" s="30" t="str">
        <f t="shared" ref="J16:J25" si="0">D16</f>
        <v>2.6.2.1.10</v>
      </c>
      <c r="K16" s="30" t="str">
        <f t="shared" ref="K16:K25" si="1">E16</f>
        <v>Meja Rapat</v>
      </c>
      <c r="L16" s="7">
        <v>0</v>
      </c>
      <c r="M16" s="7" t="s">
        <v>28</v>
      </c>
      <c r="N16" s="7">
        <f t="shared" ref="N16:N25" si="2">H16-L16</f>
        <v>4</v>
      </c>
      <c r="O16" s="7" t="s">
        <v>28</v>
      </c>
      <c r="P16" s="7" t="s">
        <v>37</v>
      </c>
    </row>
    <row r="17" spans="2:16" x14ac:dyDescent="0.25">
      <c r="B17" s="7"/>
      <c r="C17" s="20" t="s">
        <v>44</v>
      </c>
      <c r="D17" s="30" t="s">
        <v>65</v>
      </c>
      <c r="E17" s="20" t="s">
        <v>44</v>
      </c>
      <c r="F17" s="22">
        <v>55</v>
      </c>
      <c r="G17" s="7" t="s">
        <v>28</v>
      </c>
      <c r="H17" s="7">
        <v>70</v>
      </c>
      <c r="I17" s="7" t="s">
        <v>28</v>
      </c>
      <c r="J17" s="30" t="str">
        <f t="shared" si="0"/>
        <v>2.6.2.1.48</v>
      </c>
      <c r="K17" s="30" t="str">
        <f t="shared" si="1"/>
        <v>Meja Biro</v>
      </c>
      <c r="L17" s="7">
        <v>11</v>
      </c>
      <c r="M17" s="7" t="s">
        <v>28</v>
      </c>
      <c r="N17" s="7">
        <f t="shared" si="2"/>
        <v>59</v>
      </c>
      <c r="O17" s="7" t="s">
        <v>28</v>
      </c>
      <c r="P17" s="7" t="s">
        <v>44</v>
      </c>
    </row>
    <row r="18" spans="2:16" x14ac:dyDescent="0.25">
      <c r="B18" s="7"/>
      <c r="C18" s="20" t="s">
        <v>45</v>
      </c>
      <c r="D18" s="30" t="s">
        <v>65</v>
      </c>
      <c r="E18" s="20" t="s">
        <v>44</v>
      </c>
      <c r="F18" s="22">
        <v>2</v>
      </c>
      <c r="G18" s="7" t="s">
        <v>28</v>
      </c>
      <c r="H18" s="7">
        <v>60</v>
      </c>
      <c r="I18" s="7" t="s">
        <v>28</v>
      </c>
      <c r="J18" s="30" t="str">
        <f t="shared" si="0"/>
        <v>2.6.2.1.48</v>
      </c>
      <c r="K18" s="30" t="str">
        <f t="shared" si="1"/>
        <v>Meja Biro</v>
      </c>
      <c r="L18" s="7">
        <v>56</v>
      </c>
      <c r="M18" s="7" t="s">
        <v>28</v>
      </c>
      <c r="N18" s="7">
        <f t="shared" si="2"/>
        <v>4</v>
      </c>
      <c r="O18" s="7" t="s">
        <v>28</v>
      </c>
      <c r="P18" s="7" t="s">
        <v>45</v>
      </c>
    </row>
    <row r="19" spans="2:16" x14ac:dyDescent="0.25">
      <c r="B19" s="7"/>
      <c r="C19" s="20" t="s">
        <v>46</v>
      </c>
      <c r="D19" s="30" t="s">
        <v>64</v>
      </c>
      <c r="E19" s="20" t="s">
        <v>46</v>
      </c>
      <c r="F19" s="22">
        <v>4</v>
      </c>
      <c r="G19" s="7" t="s">
        <v>28</v>
      </c>
      <c r="H19" s="7">
        <v>8</v>
      </c>
      <c r="I19" s="7" t="s">
        <v>28</v>
      </c>
      <c r="J19" s="30" t="str">
        <f t="shared" si="0"/>
        <v>2.6.2.1.10</v>
      </c>
      <c r="K19" s="30" t="str">
        <f t="shared" si="1"/>
        <v>Meja Rapat</v>
      </c>
      <c r="L19" s="7">
        <v>2</v>
      </c>
      <c r="M19" s="7" t="s">
        <v>28</v>
      </c>
      <c r="N19" s="7">
        <f t="shared" si="2"/>
        <v>6</v>
      </c>
      <c r="O19" s="7" t="s">
        <v>28</v>
      </c>
      <c r="P19" s="7" t="s">
        <v>46</v>
      </c>
    </row>
    <row r="20" spans="2:16" ht="25.5" customHeight="1" x14ac:dyDescent="0.25">
      <c r="B20" s="7"/>
      <c r="C20" s="20" t="s">
        <v>38</v>
      </c>
      <c r="D20" s="30" t="s">
        <v>66</v>
      </c>
      <c r="E20" s="20" t="s">
        <v>78</v>
      </c>
      <c r="F20" s="22">
        <v>100</v>
      </c>
      <c r="G20" s="7" t="s">
        <v>28</v>
      </c>
      <c r="H20" s="7">
        <v>150</v>
      </c>
      <c r="I20" s="7" t="s">
        <v>28</v>
      </c>
      <c r="J20" s="30" t="str">
        <f t="shared" si="0"/>
        <v>2.6.4.3.6</v>
      </c>
      <c r="K20" s="30" t="str">
        <f t="shared" si="1"/>
        <v>Kursi Kerja Pejabat Eselon IV</v>
      </c>
      <c r="L20" s="7">
        <v>45</v>
      </c>
      <c r="M20" s="7" t="s">
        <v>28</v>
      </c>
      <c r="N20" s="7">
        <f t="shared" si="2"/>
        <v>105</v>
      </c>
      <c r="O20" s="7" t="s">
        <v>28</v>
      </c>
      <c r="P20" s="7" t="s">
        <v>38</v>
      </c>
    </row>
    <row r="21" spans="2:16" ht="20.25" customHeight="1" x14ac:dyDescent="0.25">
      <c r="B21" s="7"/>
      <c r="C21" s="20" t="s">
        <v>39</v>
      </c>
      <c r="D21" s="30" t="s">
        <v>67</v>
      </c>
      <c r="E21" s="20" t="s">
        <v>79</v>
      </c>
      <c r="F21" s="22">
        <v>6</v>
      </c>
      <c r="G21" s="7" t="s">
        <v>28</v>
      </c>
      <c r="H21" s="7">
        <v>15</v>
      </c>
      <c r="I21" s="7" t="s">
        <v>28</v>
      </c>
      <c r="J21" s="30" t="str">
        <f t="shared" si="0"/>
        <v>2.6.4.3.5</v>
      </c>
      <c r="K21" s="30" t="str">
        <f t="shared" si="1"/>
        <v>Kursi Kerja Pejabat Eselon III</v>
      </c>
      <c r="L21" s="7">
        <v>5</v>
      </c>
      <c r="M21" s="7" t="s">
        <v>28</v>
      </c>
      <c r="N21" s="7">
        <f t="shared" si="2"/>
        <v>10</v>
      </c>
      <c r="O21" s="7" t="s">
        <v>28</v>
      </c>
      <c r="P21" s="7" t="s">
        <v>39</v>
      </c>
    </row>
    <row r="22" spans="2:16" ht="21.75" customHeight="1" x14ac:dyDescent="0.25">
      <c r="B22" s="7"/>
      <c r="C22" s="20" t="s">
        <v>40</v>
      </c>
      <c r="D22" s="30" t="s">
        <v>68</v>
      </c>
      <c r="E22" s="20" t="s">
        <v>80</v>
      </c>
      <c r="F22" s="22">
        <v>5</v>
      </c>
      <c r="G22" s="7" t="s">
        <v>28</v>
      </c>
      <c r="H22" s="7">
        <v>10</v>
      </c>
      <c r="I22" s="7" t="s">
        <v>28</v>
      </c>
      <c r="J22" s="30" t="str">
        <f t="shared" si="0"/>
        <v>2.6.4.3.4</v>
      </c>
      <c r="K22" s="30" t="str">
        <f t="shared" si="1"/>
        <v>Kursi Kerja Pejabat Eselon II</v>
      </c>
      <c r="L22" s="7">
        <v>5</v>
      </c>
      <c r="M22" s="7" t="s">
        <v>28</v>
      </c>
      <c r="N22" s="7">
        <f t="shared" si="2"/>
        <v>5</v>
      </c>
      <c r="O22" s="7" t="s">
        <v>28</v>
      </c>
      <c r="P22" s="7" t="s">
        <v>40</v>
      </c>
    </row>
    <row r="23" spans="2:16" ht="21.75" customHeight="1" x14ac:dyDescent="0.25">
      <c r="B23" s="7"/>
      <c r="C23" s="20" t="s">
        <v>41</v>
      </c>
      <c r="D23" s="30" t="s">
        <v>69</v>
      </c>
      <c r="E23" s="20" t="s">
        <v>81</v>
      </c>
      <c r="F23" s="22">
        <v>1</v>
      </c>
      <c r="G23" s="7" t="s">
        <v>28</v>
      </c>
      <c r="H23" s="7">
        <v>20</v>
      </c>
      <c r="I23" s="7" t="s">
        <v>28</v>
      </c>
      <c r="J23" s="30" t="str">
        <f t="shared" si="0"/>
        <v>2.6.2.1.7</v>
      </c>
      <c r="K23" s="30" t="str">
        <f t="shared" si="1"/>
        <v>Zice</v>
      </c>
      <c r="L23" s="7">
        <v>14</v>
      </c>
      <c r="M23" s="7" t="s">
        <v>28</v>
      </c>
      <c r="N23" s="7">
        <f t="shared" si="2"/>
        <v>6</v>
      </c>
      <c r="O23" s="7" t="s">
        <v>28</v>
      </c>
      <c r="P23" s="7" t="s">
        <v>41</v>
      </c>
    </row>
    <row r="24" spans="2:16" ht="30" x14ac:dyDescent="0.25">
      <c r="B24" s="7"/>
      <c r="C24" s="20" t="s">
        <v>43</v>
      </c>
      <c r="D24" s="30" t="s">
        <v>70</v>
      </c>
      <c r="E24" s="20" t="s">
        <v>82</v>
      </c>
      <c r="F24" s="22">
        <v>11</v>
      </c>
      <c r="G24" s="7" t="s">
        <v>28</v>
      </c>
      <c r="H24" s="7">
        <v>15</v>
      </c>
      <c r="I24" s="7" t="s">
        <v>28</v>
      </c>
      <c r="J24" s="30" t="str">
        <f t="shared" si="0"/>
        <v>2.6.4.7.6</v>
      </c>
      <c r="K24" s="30" t="str">
        <f t="shared" si="1"/>
        <v>Lemari Arsip untuk arsip Dinamis</v>
      </c>
      <c r="L24" s="7">
        <v>2</v>
      </c>
      <c r="M24" s="7" t="s">
        <v>28</v>
      </c>
      <c r="N24" s="7">
        <f t="shared" si="2"/>
        <v>13</v>
      </c>
      <c r="O24" s="7" t="s">
        <v>28</v>
      </c>
      <c r="P24" s="7" t="s">
        <v>43</v>
      </c>
    </row>
    <row r="25" spans="2:16" x14ac:dyDescent="0.25">
      <c r="B25" s="7"/>
      <c r="C25" s="20" t="s">
        <v>47</v>
      </c>
      <c r="D25" s="30" t="s">
        <v>71</v>
      </c>
      <c r="E25" s="20" t="s">
        <v>83</v>
      </c>
      <c r="F25" s="22">
        <v>2</v>
      </c>
      <c r="G25" s="7" t="s">
        <v>28</v>
      </c>
      <c r="H25" s="7">
        <v>5</v>
      </c>
      <c r="I25" s="7" t="s">
        <v>28</v>
      </c>
      <c r="J25" s="30" t="str">
        <f t="shared" si="0"/>
        <v>2.6.1.4.1</v>
      </c>
      <c r="K25" s="30" t="str">
        <f t="shared" si="1"/>
        <v>Lemari Besi</v>
      </c>
      <c r="L25" s="7">
        <v>2</v>
      </c>
      <c r="M25" s="7" t="s">
        <v>28</v>
      </c>
      <c r="N25" s="7">
        <f t="shared" si="2"/>
        <v>3</v>
      </c>
      <c r="O25" s="7" t="s">
        <v>28</v>
      </c>
      <c r="P25" s="7" t="s">
        <v>47</v>
      </c>
    </row>
    <row r="26" spans="2:16" x14ac:dyDescent="0.25">
      <c r="B26" s="7"/>
      <c r="C26" s="20"/>
      <c r="D26" s="26"/>
      <c r="E26" s="10"/>
      <c r="F26" s="22"/>
      <c r="G26" s="7"/>
      <c r="H26" s="7"/>
      <c r="I26" s="7"/>
      <c r="J26" s="26"/>
      <c r="K26" s="10"/>
      <c r="L26" s="7"/>
      <c r="M26" s="7"/>
      <c r="N26" s="7"/>
      <c r="O26" s="7"/>
      <c r="P26" s="7"/>
    </row>
    <row r="27" spans="2:16" ht="22.5" customHeight="1" x14ac:dyDescent="0.25">
      <c r="B27" s="7"/>
      <c r="C27" s="21" t="s">
        <v>34</v>
      </c>
      <c r="D27" s="26"/>
      <c r="E27" s="10"/>
      <c r="F27" s="22"/>
      <c r="G27" s="7"/>
      <c r="H27" s="7"/>
      <c r="I27" s="7"/>
      <c r="J27" s="26"/>
      <c r="K27" s="10"/>
      <c r="L27" s="7"/>
      <c r="M27" s="7"/>
      <c r="N27" s="7"/>
      <c r="O27" s="7"/>
      <c r="P27" s="7"/>
    </row>
    <row r="28" spans="2:16" x14ac:dyDescent="0.25">
      <c r="B28" s="7"/>
      <c r="C28" s="20" t="s">
        <v>48</v>
      </c>
      <c r="D28" s="30" t="s">
        <v>72</v>
      </c>
      <c r="E28" s="20" t="s">
        <v>84</v>
      </c>
      <c r="F28" s="22">
        <v>6</v>
      </c>
      <c r="G28" s="7" t="s">
        <v>28</v>
      </c>
      <c r="H28" s="7">
        <v>50</v>
      </c>
      <c r="I28" s="7" t="s">
        <v>28</v>
      </c>
      <c r="J28" s="30" t="str">
        <f t="shared" ref="J28:J33" si="3">D28</f>
        <v>2.6.3.2.2</v>
      </c>
      <c r="K28" s="30" t="str">
        <f t="shared" ref="K28:K33" si="4">E28</f>
        <v>Lap Top</v>
      </c>
      <c r="L28" s="7">
        <v>33</v>
      </c>
      <c r="M28" s="7" t="s">
        <v>28</v>
      </c>
      <c r="N28" s="7">
        <f>H28-L28</f>
        <v>17</v>
      </c>
      <c r="O28" s="7" t="s">
        <v>28</v>
      </c>
      <c r="P28" s="7" t="s">
        <v>48</v>
      </c>
    </row>
    <row r="29" spans="2:16" x14ac:dyDescent="0.25">
      <c r="B29" s="7"/>
      <c r="C29" s="20" t="s">
        <v>49</v>
      </c>
      <c r="D29" s="30" t="s">
        <v>73</v>
      </c>
      <c r="E29" s="20" t="s">
        <v>85</v>
      </c>
      <c r="F29" s="22">
        <v>2</v>
      </c>
      <c r="G29" s="7" t="s">
        <v>28</v>
      </c>
      <c r="H29" s="7">
        <v>20</v>
      </c>
      <c r="I29" s="7" t="s">
        <v>28</v>
      </c>
      <c r="J29" s="30" t="str">
        <f t="shared" si="3"/>
        <v>2.6.3.2.1</v>
      </c>
      <c r="K29" s="30" t="str">
        <f t="shared" si="4"/>
        <v>P.C Unit/ Komputer PC</v>
      </c>
      <c r="L29" s="7">
        <v>14</v>
      </c>
      <c r="M29" s="7" t="s">
        <v>28</v>
      </c>
      <c r="N29" s="7">
        <f t="shared" ref="N29:N33" si="5">H29-L29</f>
        <v>6</v>
      </c>
      <c r="O29" s="7" t="s">
        <v>28</v>
      </c>
      <c r="P29" s="7" t="s">
        <v>49</v>
      </c>
    </row>
    <row r="30" spans="2:16" x14ac:dyDescent="0.25">
      <c r="B30" s="7"/>
      <c r="C30" s="20" t="s">
        <v>50</v>
      </c>
      <c r="D30" s="30" t="s">
        <v>74</v>
      </c>
      <c r="E30" s="20" t="s">
        <v>86</v>
      </c>
      <c r="F30" s="22">
        <v>5</v>
      </c>
      <c r="G30" s="7" t="s">
        <v>28</v>
      </c>
      <c r="H30" s="7">
        <v>10</v>
      </c>
      <c r="I30" s="7" t="s">
        <v>28</v>
      </c>
      <c r="J30" s="30" t="str">
        <f t="shared" si="3"/>
        <v>2.6.3.4.10</v>
      </c>
      <c r="K30" s="30" t="str">
        <f t="shared" si="4"/>
        <v>Scanner</v>
      </c>
      <c r="L30" s="7">
        <v>4</v>
      </c>
      <c r="M30" s="7" t="s">
        <v>28</v>
      </c>
      <c r="N30" s="7">
        <f t="shared" si="5"/>
        <v>6</v>
      </c>
      <c r="O30" s="7" t="s">
        <v>28</v>
      </c>
      <c r="P30" s="7" t="s">
        <v>56</v>
      </c>
    </row>
    <row r="31" spans="2:16" x14ac:dyDescent="0.25">
      <c r="B31" s="7"/>
      <c r="C31" s="20" t="s">
        <v>42</v>
      </c>
      <c r="D31" s="30" t="s">
        <v>75</v>
      </c>
      <c r="E31" s="20" t="s">
        <v>87</v>
      </c>
      <c r="F31" s="22">
        <v>6</v>
      </c>
      <c r="G31" s="7" t="s">
        <v>28</v>
      </c>
      <c r="H31" s="7">
        <v>15</v>
      </c>
      <c r="I31" s="7" t="s">
        <v>28</v>
      </c>
      <c r="J31" s="30" t="str">
        <f t="shared" si="3"/>
        <v>2.6.3.4.8</v>
      </c>
      <c r="K31" s="30" t="str">
        <f t="shared" si="4"/>
        <v>Printer</v>
      </c>
      <c r="L31" s="7">
        <v>8</v>
      </c>
      <c r="M31" s="7" t="s">
        <v>28</v>
      </c>
      <c r="N31" s="7">
        <f t="shared" si="5"/>
        <v>7</v>
      </c>
      <c r="O31" s="7" t="s">
        <v>28</v>
      </c>
      <c r="P31" s="7" t="s">
        <v>42</v>
      </c>
    </row>
    <row r="32" spans="2:16" ht="20.25" customHeight="1" x14ac:dyDescent="0.25">
      <c r="B32" s="7"/>
      <c r="C32" s="20" t="s">
        <v>51</v>
      </c>
      <c r="D32" s="30" t="s">
        <v>76</v>
      </c>
      <c r="E32" s="20" t="s">
        <v>88</v>
      </c>
      <c r="F32" s="22">
        <v>2</v>
      </c>
      <c r="G32" s="7" t="s">
        <v>28</v>
      </c>
      <c r="H32" s="7">
        <v>6</v>
      </c>
      <c r="I32" s="7" t="s">
        <v>28</v>
      </c>
      <c r="J32" s="30" t="str">
        <f t="shared" si="3"/>
        <v>2.7.1.1.3</v>
      </c>
      <c r="K32" s="30" t="str">
        <f t="shared" si="4"/>
        <v>Proyektor + Attachment</v>
      </c>
      <c r="L32" s="7">
        <v>2</v>
      </c>
      <c r="M32" s="7" t="s">
        <v>28</v>
      </c>
      <c r="N32" s="7">
        <f t="shared" si="5"/>
        <v>4</v>
      </c>
      <c r="O32" s="7" t="s">
        <v>28</v>
      </c>
      <c r="P32" s="7" t="s">
        <v>51</v>
      </c>
    </row>
    <row r="33" spans="2:16" x14ac:dyDescent="0.25">
      <c r="B33" s="7"/>
      <c r="C33" s="20" t="s">
        <v>52</v>
      </c>
      <c r="D33" s="30" t="s">
        <v>77</v>
      </c>
      <c r="E33" s="20" t="s">
        <v>89</v>
      </c>
      <c r="F33" s="22">
        <v>3</v>
      </c>
      <c r="G33" s="7" t="s">
        <v>28</v>
      </c>
      <c r="H33" s="7">
        <v>3</v>
      </c>
      <c r="I33" s="7" t="s">
        <v>28</v>
      </c>
      <c r="J33" s="30" t="str">
        <f t="shared" si="3"/>
        <v>2.7.1.3.3</v>
      </c>
      <c r="K33" s="30" t="str">
        <f t="shared" si="4"/>
        <v>Photo Tustel</v>
      </c>
      <c r="L33" s="7">
        <v>0</v>
      </c>
      <c r="M33" s="7" t="s">
        <v>28</v>
      </c>
      <c r="N33" s="7">
        <f t="shared" si="5"/>
        <v>3</v>
      </c>
      <c r="O33" s="7" t="s">
        <v>28</v>
      </c>
      <c r="P33" s="7" t="s">
        <v>52</v>
      </c>
    </row>
    <row r="34" spans="2:16" x14ac:dyDescent="0.25">
      <c r="B34" s="7"/>
      <c r="C34" s="8"/>
      <c r="D34" s="26"/>
      <c r="E34" s="10"/>
      <c r="F34" s="16"/>
      <c r="G34" s="7"/>
      <c r="H34" s="7"/>
      <c r="I34" s="7"/>
      <c r="J34" s="9"/>
      <c r="K34" s="10"/>
      <c r="L34" s="7"/>
      <c r="M34" s="7"/>
      <c r="N34" s="7"/>
      <c r="O34" s="7"/>
      <c r="P34" s="7"/>
    </row>
    <row r="35" spans="2:16" x14ac:dyDescent="0.25">
      <c r="B35" s="7"/>
      <c r="C35" s="7"/>
      <c r="D35" s="25"/>
      <c r="E35" s="7"/>
      <c r="F35" s="16"/>
      <c r="G35" s="7"/>
      <c r="H35" s="7"/>
      <c r="I35" s="7"/>
      <c r="J35" s="7"/>
      <c r="K35" s="7"/>
      <c r="L35" s="7"/>
      <c r="M35" s="7"/>
      <c r="N35" s="7"/>
      <c r="O35" s="7"/>
      <c r="P35" s="7"/>
    </row>
    <row r="37" spans="2:16" x14ac:dyDescent="0.25">
      <c r="L37" s="11" t="s">
        <v>61</v>
      </c>
      <c r="M37" s="11"/>
      <c r="N37" s="11"/>
    </row>
    <row r="38" spans="2:16" x14ac:dyDescent="0.25">
      <c r="L38" s="11" t="s">
        <v>53</v>
      </c>
      <c r="M38" s="11"/>
    </row>
    <row r="42" spans="2:16" x14ac:dyDescent="0.25">
      <c r="L42" s="12" t="s">
        <v>54</v>
      </c>
      <c r="M42" s="12"/>
    </row>
    <row r="43" spans="2:16" x14ac:dyDescent="0.25">
      <c r="L43" s="13" t="s">
        <v>55</v>
      </c>
      <c r="M43" s="13"/>
    </row>
  </sheetData>
  <mergeCells count="22">
    <mergeCell ref="B1:O1"/>
    <mergeCell ref="B2:O2"/>
    <mergeCell ref="B3:O3"/>
    <mergeCell ref="B4:O4"/>
    <mergeCell ref="B9:B11"/>
    <mergeCell ref="C9:C11"/>
    <mergeCell ref="D9:G9"/>
    <mergeCell ref="H9:I9"/>
    <mergeCell ref="N10:N11"/>
    <mergeCell ref="O10:O11"/>
    <mergeCell ref="P9:P11"/>
    <mergeCell ref="E10:E11"/>
    <mergeCell ref="F10:F11"/>
    <mergeCell ref="G10:G11"/>
    <mergeCell ref="H10:H11"/>
    <mergeCell ref="I10:I11"/>
    <mergeCell ref="J10:J11"/>
    <mergeCell ref="K10:K11"/>
    <mergeCell ref="J9:M9"/>
    <mergeCell ref="N9:O9"/>
    <mergeCell ref="L10:L11"/>
    <mergeCell ref="M10:M11"/>
  </mergeCells>
  <printOptions horizontalCentered="1"/>
  <pageMargins left="0.31496062992125984" right="0.31496062992125984" top="0.35433070866141736" bottom="0.35433070866141736" header="0.31496062992125984" footer="0.31496062992125984"/>
  <pageSetup paperSize="174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tabSelected="1" topLeftCell="B1" workbookViewId="0">
      <selection activeCell="H40" sqref="H40"/>
    </sheetView>
  </sheetViews>
  <sheetFormatPr defaultColWidth="9.140625" defaultRowHeight="15" x14ac:dyDescent="0.25"/>
  <cols>
    <col min="1" max="1" width="2.42578125" style="1" customWidth="1"/>
    <col min="2" max="2" width="5" style="1" customWidth="1"/>
    <col min="3" max="3" width="35.7109375" style="1" customWidth="1"/>
    <col min="4" max="4" width="11.7109375" style="1" bestFit="1" customWidth="1"/>
    <col min="5" max="5" width="19.5703125" style="1" bestFit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2" spans="2:15" x14ac:dyDescent="0.25">
      <c r="B2" s="42" t="s">
        <v>90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25">
      <c r="B3" s="42" t="s">
        <v>91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x14ac:dyDescent="0.25">
      <c r="B4" s="42" t="s">
        <v>92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2:15" x14ac:dyDescent="0.25">
      <c r="B5" s="42" t="s">
        <v>93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x14ac:dyDescent="0.25">
      <c r="B6" s="1" t="s">
        <v>94</v>
      </c>
    </row>
    <row r="7" spans="2:15" x14ac:dyDescent="0.25">
      <c r="B7" s="1" t="s">
        <v>95</v>
      </c>
    </row>
    <row r="8" spans="2:15" x14ac:dyDescent="0.25">
      <c r="B8" s="1" t="s">
        <v>96</v>
      </c>
    </row>
    <row r="10" spans="2:15" x14ac:dyDescent="0.25">
      <c r="B10" s="32" t="s">
        <v>5</v>
      </c>
      <c r="C10" s="32" t="s">
        <v>97</v>
      </c>
      <c r="D10" s="46" t="s">
        <v>98</v>
      </c>
      <c r="E10" s="47"/>
      <c r="F10" s="47"/>
      <c r="G10" s="47"/>
      <c r="H10" s="46"/>
      <c r="I10" s="47"/>
      <c r="J10" s="47"/>
      <c r="K10" s="47"/>
      <c r="L10" s="35" t="s">
        <v>99</v>
      </c>
      <c r="M10" s="32"/>
      <c r="N10" s="32"/>
      <c r="O10" s="32" t="s">
        <v>11</v>
      </c>
    </row>
    <row r="11" spans="2:15" x14ac:dyDescent="0.25">
      <c r="B11" s="32"/>
      <c r="C11" s="34"/>
      <c r="D11" s="2" t="s">
        <v>100</v>
      </c>
      <c r="E11" s="33" t="s">
        <v>101</v>
      </c>
      <c r="F11" s="32" t="s">
        <v>14</v>
      </c>
      <c r="G11" s="34" t="s">
        <v>15</v>
      </c>
      <c r="H11" s="2" t="s">
        <v>20</v>
      </c>
      <c r="I11" s="48" t="s">
        <v>21</v>
      </c>
      <c r="J11" s="47"/>
      <c r="K11" s="49"/>
      <c r="L11" s="2" t="s">
        <v>22</v>
      </c>
      <c r="M11" s="33" t="s">
        <v>14</v>
      </c>
      <c r="N11" s="32" t="s">
        <v>15</v>
      </c>
      <c r="O11" s="32"/>
    </row>
    <row r="12" spans="2:15" x14ac:dyDescent="0.25">
      <c r="B12" s="32"/>
      <c r="C12" s="34"/>
      <c r="D12" s="3" t="s">
        <v>102</v>
      </c>
      <c r="E12" s="33"/>
      <c r="F12" s="32"/>
      <c r="G12" s="34"/>
      <c r="H12" s="3" t="s">
        <v>102</v>
      </c>
      <c r="I12" s="14" t="s">
        <v>23</v>
      </c>
      <c r="J12" s="5" t="s">
        <v>24</v>
      </c>
      <c r="K12" s="15" t="s">
        <v>25</v>
      </c>
      <c r="L12" s="3" t="s">
        <v>26</v>
      </c>
      <c r="M12" s="33"/>
      <c r="N12" s="32"/>
      <c r="O12" s="32"/>
    </row>
    <row r="13" spans="2:15" x14ac:dyDescent="0.25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</row>
    <row r="14" spans="2:15" ht="31.5" x14ac:dyDescent="0.25">
      <c r="B14" s="5" t="s">
        <v>18</v>
      </c>
      <c r="C14" s="6" t="s">
        <v>103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25">
      <c r="B15" s="7"/>
      <c r="C15" s="7" t="s">
        <v>104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5" x14ac:dyDescent="0.25">
      <c r="B17" s="7"/>
      <c r="C17" s="7"/>
      <c r="D17" s="9" t="s">
        <v>27</v>
      </c>
      <c r="E17" s="10" t="s">
        <v>105</v>
      </c>
      <c r="F17" s="7">
        <v>1</v>
      </c>
      <c r="G17" s="7" t="s">
        <v>28</v>
      </c>
      <c r="H17" s="7" t="s">
        <v>106</v>
      </c>
      <c r="I17" s="7" t="s">
        <v>23</v>
      </c>
      <c r="J17" s="7"/>
      <c r="K17" s="7"/>
      <c r="L17" s="7" t="s">
        <v>29</v>
      </c>
      <c r="M17" s="7">
        <v>2</v>
      </c>
      <c r="N17" s="7" t="s">
        <v>30</v>
      </c>
      <c r="O17" s="7" t="s">
        <v>107</v>
      </c>
    </row>
    <row r="18" spans="2:15" x14ac:dyDescent="0.25">
      <c r="B18" s="7"/>
      <c r="C18" s="7"/>
      <c r="D18" s="9"/>
      <c r="E18" s="10"/>
      <c r="F18" s="7"/>
      <c r="G18" s="7"/>
      <c r="H18" s="7"/>
      <c r="I18" s="7"/>
      <c r="J18" s="7"/>
      <c r="K18" s="7"/>
      <c r="L18" s="7" t="s">
        <v>108</v>
      </c>
      <c r="M18" s="7">
        <v>1</v>
      </c>
      <c r="N18" s="7" t="s">
        <v>30</v>
      </c>
      <c r="O18" s="7"/>
    </row>
    <row r="19" spans="2:15" x14ac:dyDescent="0.25">
      <c r="B19" s="7"/>
      <c r="C19" s="7"/>
      <c r="D19" s="9"/>
      <c r="E19" s="10"/>
      <c r="F19" s="7"/>
      <c r="G19" s="7"/>
      <c r="H19" s="7"/>
      <c r="I19" s="7"/>
      <c r="J19" s="7"/>
      <c r="K19" s="7"/>
      <c r="L19" s="7" t="s">
        <v>109</v>
      </c>
      <c r="M19" s="7">
        <v>2</v>
      </c>
      <c r="N19" s="7" t="s">
        <v>31</v>
      </c>
      <c r="O19" s="7"/>
    </row>
    <row r="20" spans="2:15" x14ac:dyDescent="0.25">
      <c r="B20" s="7"/>
      <c r="C20" s="7"/>
      <c r="D20" s="9"/>
      <c r="E20" s="10"/>
      <c r="F20" s="7"/>
      <c r="G20" s="7"/>
      <c r="H20" s="7"/>
      <c r="I20" s="7"/>
      <c r="J20" s="7"/>
      <c r="K20" s="7"/>
      <c r="L20" s="7" t="s">
        <v>59</v>
      </c>
      <c r="M20" s="7">
        <v>18</v>
      </c>
      <c r="N20" s="7" t="s">
        <v>58</v>
      </c>
      <c r="O20" s="7"/>
    </row>
    <row r="21" spans="2:15" x14ac:dyDescent="0.25">
      <c r="B21" s="7"/>
      <c r="C21" s="7"/>
      <c r="D21" s="9"/>
      <c r="E21" s="10"/>
      <c r="F21" s="7"/>
      <c r="G21" s="7"/>
      <c r="H21" s="7"/>
      <c r="I21" s="7"/>
      <c r="J21" s="7"/>
      <c r="K21" s="7"/>
      <c r="L21" s="7" t="s">
        <v>110</v>
      </c>
      <c r="M21" s="7">
        <v>1</v>
      </c>
      <c r="N21" s="7" t="s">
        <v>58</v>
      </c>
      <c r="O21" s="7"/>
    </row>
    <row r="22" spans="2:15" x14ac:dyDescent="0.25">
      <c r="B22" s="7"/>
      <c r="C22" s="7"/>
      <c r="D22" s="9"/>
      <c r="E22" s="10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5" x14ac:dyDescent="0.25">
      <c r="B23" s="7"/>
      <c r="C23" s="7"/>
      <c r="D23" s="9" t="s">
        <v>27</v>
      </c>
      <c r="E23" s="10" t="s">
        <v>105</v>
      </c>
      <c r="F23" s="7">
        <v>7</v>
      </c>
      <c r="G23" s="7" t="s">
        <v>28</v>
      </c>
      <c r="H23" s="7" t="s">
        <v>106</v>
      </c>
      <c r="I23" s="7" t="s">
        <v>23</v>
      </c>
      <c r="J23" s="7"/>
      <c r="K23" s="7"/>
      <c r="L23" s="7" t="s">
        <v>29</v>
      </c>
      <c r="M23" s="7">
        <v>7</v>
      </c>
      <c r="N23" s="7" t="s">
        <v>30</v>
      </c>
      <c r="O23" s="7" t="s">
        <v>111</v>
      </c>
    </row>
    <row r="24" spans="2:15" x14ac:dyDescent="0.25">
      <c r="B24" s="7"/>
      <c r="C24" s="7"/>
      <c r="D24" s="9"/>
      <c r="E24" s="10"/>
      <c r="F24" s="7"/>
      <c r="G24" s="7"/>
      <c r="H24" s="7"/>
      <c r="I24" s="7"/>
      <c r="J24" s="7"/>
      <c r="K24" s="7"/>
      <c r="L24" s="7" t="s">
        <v>108</v>
      </c>
      <c r="M24" s="7">
        <v>7</v>
      </c>
      <c r="N24" s="7" t="s">
        <v>30</v>
      </c>
      <c r="O24" s="7"/>
    </row>
    <row r="25" spans="2:15" x14ac:dyDescent="0.25">
      <c r="B25" s="7"/>
      <c r="C25" s="7"/>
      <c r="D25" s="9"/>
      <c r="E25" s="10"/>
      <c r="F25" s="7"/>
      <c r="G25" s="7"/>
      <c r="H25" s="7"/>
      <c r="I25" s="7"/>
      <c r="J25" s="7"/>
      <c r="K25" s="7"/>
      <c r="L25" s="7" t="s">
        <v>109</v>
      </c>
      <c r="M25" s="7">
        <v>12</v>
      </c>
      <c r="N25" s="7" t="s">
        <v>31</v>
      </c>
      <c r="O25" s="7"/>
    </row>
    <row r="26" spans="2:15" x14ac:dyDescent="0.25">
      <c r="B26" s="7"/>
      <c r="C26" s="7"/>
      <c r="D26" s="9"/>
      <c r="E26" s="10"/>
      <c r="F26" s="7"/>
      <c r="G26" s="7"/>
      <c r="H26" s="7"/>
      <c r="I26" s="7"/>
      <c r="J26" s="7"/>
      <c r="K26" s="7"/>
      <c r="L26" s="7" t="s">
        <v>57</v>
      </c>
      <c r="M26" s="7">
        <v>28</v>
      </c>
      <c r="N26" s="7" t="s">
        <v>58</v>
      </c>
      <c r="O26" s="7"/>
    </row>
    <row r="27" spans="2:15" x14ac:dyDescent="0.25">
      <c r="B27" s="7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15" x14ac:dyDescent="0.25">
      <c r="B28" s="7"/>
      <c r="C28" s="7"/>
      <c r="D28" s="8"/>
      <c r="E28" s="7"/>
      <c r="F28" s="7"/>
      <c r="G28" s="7"/>
      <c r="H28" s="7"/>
      <c r="I28" s="7"/>
      <c r="J28" s="7"/>
      <c r="K28" s="7"/>
      <c r="L28" s="8"/>
      <c r="M28" s="7"/>
      <c r="N28" s="7"/>
      <c r="O28" s="8"/>
    </row>
    <row r="29" spans="2:15" x14ac:dyDescent="0.25">
      <c r="B29" s="7"/>
      <c r="C29" s="7"/>
      <c r="D29" s="8"/>
      <c r="E29" s="7"/>
      <c r="F29" s="7"/>
      <c r="G29" s="7"/>
      <c r="H29" s="7"/>
      <c r="I29" s="7"/>
      <c r="J29" s="7"/>
      <c r="K29" s="7"/>
      <c r="L29" s="8"/>
      <c r="M29" s="7"/>
      <c r="N29" s="7"/>
      <c r="O29" s="8"/>
    </row>
    <row r="30" spans="2:15" x14ac:dyDescent="0.25">
      <c r="B30" s="7"/>
      <c r="C30" s="7"/>
      <c r="D30" s="30" t="s">
        <v>112</v>
      </c>
      <c r="E30" s="7" t="s">
        <v>113</v>
      </c>
      <c r="F30" s="7">
        <v>13</v>
      </c>
      <c r="G30" s="7" t="s">
        <v>28</v>
      </c>
      <c r="H30" s="7" t="s">
        <v>106</v>
      </c>
      <c r="I30" s="7" t="s">
        <v>23</v>
      </c>
      <c r="J30" s="7"/>
      <c r="K30" s="7"/>
      <c r="L30" s="8" t="s">
        <v>114</v>
      </c>
      <c r="M30" s="7">
        <v>10</v>
      </c>
      <c r="N30" s="7" t="s">
        <v>30</v>
      </c>
      <c r="O30" s="8"/>
    </row>
    <row r="31" spans="2:15" x14ac:dyDescent="0.25">
      <c r="B31" s="7"/>
      <c r="C31" s="8"/>
      <c r="D31" s="8"/>
      <c r="E31" s="27"/>
      <c r="F31" s="28"/>
      <c r="G31" s="28"/>
      <c r="H31" s="28"/>
      <c r="I31" s="28"/>
      <c r="J31" s="28"/>
      <c r="K31" s="28"/>
      <c r="L31" s="29" t="s">
        <v>57</v>
      </c>
      <c r="M31" s="29">
        <v>10</v>
      </c>
      <c r="N31" s="7" t="s">
        <v>30</v>
      </c>
      <c r="O31" s="8"/>
    </row>
    <row r="32" spans="2:15" x14ac:dyDescent="0.25">
      <c r="B32" s="7"/>
      <c r="C32" s="8"/>
      <c r="D32" s="7"/>
      <c r="E32" s="27"/>
      <c r="F32" s="28"/>
      <c r="G32" s="28"/>
      <c r="H32" s="28"/>
      <c r="I32" s="28"/>
      <c r="J32" s="28"/>
      <c r="K32" s="28"/>
      <c r="L32" s="29" t="s">
        <v>115</v>
      </c>
      <c r="M32" s="29">
        <v>6</v>
      </c>
      <c r="N32" s="7" t="s">
        <v>31</v>
      </c>
      <c r="O32" s="8"/>
    </row>
    <row r="33" spans="2:15" x14ac:dyDescent="0.25">
      <c r="B33" s="7"/>
      <c r="C33" s="7"/>
      <c r="D33" s="9"/>
      <c r="E33" s="27"/>
      <c r="F33" s="28"/>
      <c r="G33" s="28"/>
      <c r="H33" s="28"/>
      <c r="I33" s="28"/>
      <c r="J33" s="28"/>
      <c r="K33" s="28"/>
      <c r="L33" s="29" t="s">
        <v>116</v>
      </c>
      <c r="M33" s="29">
        <v>6</v>
      </c>
      <c r="N33" s="7" t="s">
        <v>31</v>
      </c>
      <c r="O33" s="7"/>
    </row>
    <row r="34" spans="2:15" x14ac:dyDescent="0.25">
      <c r="B34" s="7"/>
      <c r="C34" s="7"/>
      <c r="D34" s="9"/>
      <c r="E34" s="27"/>
      <c r="F34" s="28"/>
      <c r="G34" s="28"/>
      <c r="H34" s="28"/>
      <c r="I34" s="28"/>
      <c r="J34" s="28"/>
      <c r="K34" s="28"/>
      <c r="L34" s="29" t="s">
        <v>60</v>
      </c>
      <c r="M34" s="28">
        <v>5</v>
      </c>
      <c r="N34" s="7" t="s">
        <v>31</v>
      </c>
      <c r="O34" s="7"/>
    </row>
    <row r="35" spans="2:15" x14ac:dyDescent="0.25">
      <c r="B35" s="7"/>
      <c r="C35" s="7"/>
      <c r="D35" s="9"/>
      <c r="E35" s="10"/>
      <c r="F35" s="7"/>
      <c r="G35" s="7"/>
      <c r="H35" s="7"/>
      <c r="I35" s="7"/>
      <c r="J35" s="7"/>
      <c r="K35" s="7"/>
      <c r="L35" s="7" t="s">
        <v>117</v>
      </c>
      <c r="M35" s="7">
        <v>5</v>
      </c>
      <c r="N35" s="7" t="s">
        <v>31</v>
      </c>
      <c r="O35" s="7"/>
    </row>
    <row r="36" spans="2:15" x14ac:dyDescent="0.25">
      <c r="B36" s="7"/>
      <c r="C36" s="7"/>
      <c r="D36" s="9"/>
      <c r="E36" s="10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2:15" x14ac:dyDescent="0.25">
      <c r="B37" s="7"/>
      <c r="C37" s="7"/>
      <c r="D37" s="9" t="s">
        <v>27</v>
      </c>
      <c r="E37" s="10" t="s">
        <v>105</v>
      </c>
      <c r="F37" s="7">
        <v>8</v>
      </c>
      <c r="G37" s="7" t="s">
        <v>28</v>
      </c>
      <c r="H37" s="7" t="s">
        <v>106</v>
      </c>
      <c r="I37" s="7" t="s">
        <v>23</v>
      </c>
      <c r="J37" s="7"/>
      <c r="K37" s="7"/>
      <c r="L37" s="31" t="s">
        <v>122</v>
      </c>
      <c r="M37" s="7">
        <v>6</v>
      </c>
      <c r="N37" s="31" t="s">
        <v>28</v>
      </c>
      <c r="O37" s="7"/>
    </row>
    <row r="38" spans="2:15" x14ac:dyDescent="0.25">
      <c r="B38" s="7"/>
      <c r="C38" s="7"/>
      <c r="D38" s="9"/>
      <c r="E38" s="10"/>
      <c r="F38" s="7"/>
      <c r="G38" s="7"/>
      <c r="H38" s="7"/>
      <c r="I38" s="7"/>
      <c r="J38" s="7"/>
      <c r="K38" s="7"/>
      <c r="L38" s="31" t="s">
        <v>123</v>
      </c>
      <c r="M38" s="7">
        <v>2</v>
      </c>
      <c r="N38" s="31" t="s">
        <v>28</v>
      </c>
      <c r="O38" s="7"/>
    </row>
    <row r="39" spans="2:15" x14ac:dyDescent="0.25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1" spans="2:15" x14ac:dyDescent="0.25">
      <c r="L41" s="11" t="s">
        <v>118</v>
      </c>
      <c r="M41" s="11"/>
    </row>
    <row r="42" spans="2:15" x14ac:dyDescent="0.25">
      <c r="L42" s="11" t="s">
        <v>119</v>
      </c>
      <c r="M42" s="11"/>
    </row>
    <row r="45" spans="2:15" x14ac:dyDescent="0.25">
      <c r="L45" s="12" t="s">
        <v>120</v>
      </c>
      <c r="M45" s="12"/>
    </row>
    <row r="46" spans="2:15" x14ac:dyDescent="0.25">
      <c r="L46" s="13" t="s">
        <v>121</v>
      </c>
      <c r="M46" s="13"/>
    </row>
  </sheetData>
  <mergeCells count="15">
    <mergeCell ref="B2:O2"/>
    <mergeCell ref="B3:O3"/>
    <mergeCell ref="B4:O4"/>
    <mergeCell ref="B5:O5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</mergeCells>
  <printOptions horizontalCentered="1"/>
  <pageMargins left="0.70866141732283472" right="0.70866141732283472" top="0.55118110236220474" bottom="0.55118110236220474" header="0.31496062992125984" footer="0.31496062992125984"/>
  <pageSetup paperSize="174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RENC.PENGADAAN 2020</vt:lpstr>
      <vt:lpstr>RENC.PEMELIHARAAN 2020</vt:lpstr>
      <vt:lpstr>'RENC.PEMELIHARAAN 2020'!Print_Area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2019-11-04T07:39:15Z</cp:lastPrinted>
  <dcterms:created xsi:type="dcterms:W3CDTF">2019-09-02T02:55:47Z</dcterms:created>
  <dcterms:modified xsi:type="dcterms:W3CDTF">2019-11-04T07:40:30Z</dcterms:modified>
</cp:coreProperties>
</file>