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Tugas Lain\Data Sektoral DPUPR\"/>
    </mc:Choice>
  </mc:AlternateContent>
  <xr:revisionPtr revIDLastSave="0" documentId="13_ncr:1_{01B6DEF7-52AD-466A-8165-80DBC70CC50F}" xr6:coauthVersionLast="46" xr6:coauthVersionMax="46" xr10:uidLastSave="{00000000-0000-0000-0000-000000000000}"/>
  <bookViews>
    <workbookView xWindow="-120" yWindow="-120" windowWidth="24240" windowHeight="13140" xr2:uid="{25E0BC09-69F3-412E-A59D-12718C95730D}"/>
  </bookViews>
  <sheets>
    <sheet name="Tabel 3.2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32" i="1" s="1"/>
  <c r="E33" i="1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D36" i="1"/>
  <c r="D37" i="1"/>
  <c r="E36" i="1" l="1"/>
  <c r="E37" i="1"/>
</calcChain>
</file>

<file path=xl/sharedStrings.xml><?xml version="1.0" encoding="utf-8"?>
<sst xmlns="http://schemas.openxmlformats.org/spreadsheetml/2006/main" count="38" uniqueCount="38">
  <si>
    <r>
      <t xml:space="preserve"> </t>
    </r>
    <r>
      <rPr>
        <i/>
        <sz val="9"/>
        <color rgb="FF000000"/>
        <rFont val="Times New Roman"/>
        <family val="1"/>
      </rPr>
      <t>Sumber  :  Bagian Pembangunan dan DPU dan PR  Kabupaten Klaten, 2021</t>
    </r>
  </si>
  <si>
    <t>Jumlah      2020</t>
  </si>
  <si>
    <t>26 Klaten Utara</t>
  </si>
  <si>
    <t>25 Klaten Tengah</t>
  </si>
  <si>
    <t>24 Klaten Selatan</t>
  </si>
  <si>
    <t>23 Kemalang</t>
  </si>
  <si>
    <t>22 Jatinom</t>
  </si>
  <si>
    <t>21 Tulung</t>
  </si>
  <si>
    <t>20 Karanganom</t>
  </si>
  <si>
    <t>19 Polanharjo</t>
  </si>
  <si>
    <t>18 Delanggu</t>
  </si>
  <si>
    <t>17 Wonosari</t>
  </si>
  <si>
    <t xml:space="preserve">16 Juwiring </t>
  </si>
  <si>
    <t>15 Karangdowo</t>
  </si>
  <si>
    <t>14 Pedan</t>
  </si>
  <si>
    <t>13 Ceper</t>
  </si>
  <si>
    <t>12 Ngawen</t>
  </si>
  <si>
    <t>11 Karangnongko</t>
  </si>
  <si>
    <t>10 Manisrenggo</t>
  </si>
  <si>
    <t>09 Jogonalan</t>
  </si>
  <si>
    <t>08 Kebonarum</t>
  </si>
  <si>
    <t>07 Kalikotes</t>
  </si>
  <si>
    <t>06 Trucuk</t>
  </si>
  <si>
    <t>05 Cawas</t>
  </si>
  <si>
    <t>04 Bayat</t>
  </si>
  <si>
    <t>03 Wedi</t>
  </si>
  <si>
    <t>02 Gantiwarno</t>
  </si>
  <si>
    <t>01. Prambanan</t>
  </si>
  <si>
    <t>(4)</t>
  </si>
  <si>
    <t>(3)</t>
  </si>
  <si>
    <t>(2)</t>
  </si>
  <si>
    <t>(1)</t>
  </si>
  <si>
    <t>Jalan Kabupaten</t>
  </si>
  <si>
    <t>Poros Desa</t>
  </si>
  <si>
    <t>Jalan Lingkungan</t>
  </si>
  <si>
    <t>Kecamatan</t>
  </si>
  <si>
    <t>Tabel 3.2</t>
  </si>
  <si>
    <t>Panjang Jalan Menurut Jenis Jalan Di Kabupaten Klaten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</si>
</sst>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right" vertical="top" wrapText="1"/>
    </xf>
    <xf numFmtId="3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horizontal="right" vertical="top" wrapText="1"/>
    </xf>
    <xf numFmtId="2" fontId="1" fillId="0" borderId="13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16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1" fillId="2" borderId="18" xfId="0" quotePrefix="1" applyFont="1" applyFill="1" applyBorder="1" applyAlignment="1">
      <alignment horizontal="center" vertical="top" wrapText="1"/>
    </xf>
    <xf numFmtId="0" fontId="1" fillId="2" borderId="19" xfId="0" quotePrefix="1" applyFont="1" applyFill="1" applyBorder="1" applyAlignment="1">
      <alignment horizontal="center" vertical="top" wrapText="1"/>
    </xf>
    <xf numFmtId="0" fontId="1" fillId="2" borderId="20" xfId="0" quotePrefix="1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pukl\Downloads\BAB%203(Dinas%20Pekerjaan%20Umum)_B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3.1"/>
      <sheetName val="Tabel 3.2"/>
      <sheetName val="Sheet1"/>
      <sheetName val="Tabel 3.3"/>
      <sheetName val="Tabel 3.4"/>
      <sheetName val="Tabel 3.5"/>
      <sheetName val="Tabel 3.6"/>
      <sheetName val="Tabel 3.7"/>
      <sheetName val="Tabel 3.8"/>
      <sheetName val="Tabel 3.9"/>
      <sheetName val="Tabel 3.10"/>
      <sheetName val="Tabel 3.11"/>
    </sheetNames>
    <sheetDataSet>
      <sheetData sheetId="0"/>
      <sheetData sheetId="1"/>
      <sheetData sheetId="2">
        <row r="4">
          <cell r="C4">
            <v>18.3</v>
          </cell>
        </row>
        <row r="5">
          <cell r="C5">
            <v>41.139999999999993</v>
          </cell>
        </row>
        <row r="6">
          <cell r="C6">
            <v>36.049999999999997</v>
          </cell>
        </row>
        <row r="7">
          <cell r="C7">
            <v>40.61</v>
          </cell>
        </row>
        <row r="8">
          <cell r="C8">
            <v>27.36</v>
          </cell>
        </row>
        <row r="9">
          <cell r="C9">
            <v>33.39</v>
          </cell>
        </row>
        <row r="10">
          <cell r="C10">
            <v>28.01</v>
          </cell>
        </row>
        <row r="11">
          <cell r="C11">
            <v>18.78</v>
          </cell>
        </row>
        <row r="12">
          <cell r="C12">
            <v>22.229999999999997</v>
          </cell>
        </row>
        <row r="13">
          <cell r="C13">
            <v>24.729999999999997</v>
          </cell>
        </row>
        <row r="14">
          <cell r="C14">
            <v>18.71</v>
          </cell>
        </row>
        <row r="15">
          <cell r="C15">
            <v>36.71</v>
          </cell>
        </row>
        <row r="16">
          <cell r="C16">
            <v>11.66</v>
          </cell>
        </row>
        <row r="17">
          <cell r="C17">
            <v>42.77000000000001</v>
          </cell>
        </row>
        <row r="18">
          <cell r="C18">
            <v>37.919999999999995</v>
          </cell>
        </row>
        <row r="19">
          <cell r="C19">
            <v>44.43</v>
          </cell>
        </row>
        <row r="20">
          <cell r="C20">
            <v>27.970000000000002</v>
          </cell>
        </row>
        <row r="21">
          <cell r="C21">
            <v>33.47</v>
          </cell>
        </row>
        <row r="22">
          <cell r="C22">
            <v>18.400000000000002</v>
          </cell>
        </row>
        <row r="23">
          <cell r="C23">
            <v>32.39</v>
          </cell>
        </row>
        <row r="24">
          <cell r="C24">
            <v>13.46</v>
          </cell>
        </row>
        <row r="25">
          <cell r="C25">
            <v>33.959999999999994</v>
          </cell>
        </row>
        <row r="26">
          <cell r="C26">
            <v>39.78</v>
          </cell>
        </row>
        <row r="27">
          <cell r="C27">
            <v>30.219999999999995</v>
          </cell>
        </row>
        <row r="28">
          <cell r="C28">
            <v>23.47</v>
          </cell>
        </row>
        <row r="29">
          <cell r="C29">
            <v>33.71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C8F3-D13E-4E48-9AEA-B450E959E32C}">
  <sheetPr>
    <tabColor rgb="FFFFC000"/>
  </sheetPr>
  <dimension ref="B1:E40"/>
  <sheetViews>
    <sheetView tabSelected="1" zoomScaleNormal="100" workbookViewId="0">
      <selection activeCell="F9" sqref="F9"/>
    </sheetView>
  </sheetViews>
  <sheetFormatPr defaultRowHeight="15" x14ac:dyDescent="0.25"/>
  <cols>
    <col min="1" max="1" width="8.85546875" customWidth="1"/>
    <col min="2" max="2" width="22.7109375" customWidth="1"/>
    <col min="3" max="3" width="17.7109375" customWidth="1"/>
    <col min="4" max="4" width="18.28515625" customWidth="1"/>
    <col min="5" max="5" width="18.5703125" customWidth="1"/>
  </cols>
  <sheetData>
    <row r="1" spans="2:5" x14ac:dyDescent="0.25">
      <c r="B1" s="31" t="s">
        <v>36</v>
      </c>
      <c r="C1" s="31"/>
      <c r="D1" s="31"/>
      <c r="E1" s="31"/>
    </row>
    <row r="2" spans="2:5" x14ac:dyDescent="0.25">
      <c r="B2" s="30" t="s">
        <v>37</v>
      </c>
      <c r="C2" s="30"/>
      <c r="D2" s="30"/>
      <c r="E2" s="30"/>
    </row>
    <row r="3" spans="2:5" ht="15.75" thickBot="1" x14ac:dyDescent="0.3">
      <c r="B3" s="28"/>
      <c r="C3" s="27"/>
      <c r="D3" s="27"/>
    </row>
    <row r="4" spans="2:5" ht="24.75" customHeight="1" thickTop="1" x14ac:dyDescent="0.25">
      <c r="B4" s="26" t="s">
        <v>35</v>
      </c>
      <c r="C4" s="25" t="s">
        <v>34</v>
      </c>
      <c r="D4" s="24" t="s">
        <v>33</v>
      </c>
      <c r="E4" s="23" t="s">
        <v>32</v>
      </c>
    </row>
    <row r="5" spans="2:5" ht="15.75" thickBot="1" x14ac:dyDescent="0.3">
      <c r="B5" s="22" t="s">
        <v>31</v>
      </c>
      <c r="C5" s="21" t="s">
        <v>30</v>
      </c>
      <c r="D5" s="21" t="s">
        <v>29</v>
      </c>
      <c r="E5" s="20" t="s">
        <v>28</v>
      </c>
    </row>
    <row r="6" spans="2:5" x14ac:dyDescent="0.25">
      <c r="B6" s="19" t="s">
        <v>27</v>
      </c>
      <c r="C6" s="18"/>
      <c r="D6" s="18"/>
      <c r="E6" s="8">
        <f>[1]Sheet1!C25</f>
        <v>33.959999999999994</v>
      </c>
    </row>
    <row r="7" spans="2:5" x14ac:dyDescent="0.25">
      <c r="B7" s="17" t="s">
        <v>26</v>
      </c>
      <c r="C7" s="5"/>
      <c r="D7" s="5"/>
      <c r="E7" s="7">
        <f>[1]Sheet1!C8</f>
        <v>27.36</v>
      </c>
    </row>
    <row r="8" spans="2:5" x14ac:dyDescent="0.25">
      <c r="B8" s="17" t="s">
        <v>25</v>
      </c>
      <c r="C8" s="5"/>
      <c r="D8" s="5"/>
      <c r="E8" s="7">
        <f>[1]Sheet1!C28</f>
        <v>23.47</v>
      </c>
    </row>
    <row r="9" spans="2:5" x14ac:dyDescent="0.25">
      <c r="B9" s="17" t="s">
        <v>24</v>
      </c>
      <c r="C9" s="5"/>
      <c r="D9" s="5"/>
      <c r="E9" s="7">
        <f>[1]Sheet1!C4</f>
        <v>18.3</v>
      </c>
    </row>
    <row r="10" spans="2:5" x14ac:dyDescent="0.25">
      <c r="B10" s="17" t="s">
        <v>23</v>
      </c>
      <c r="C10" s="5"/>
      <c r="D10" s="5"/>
      <c r="E10" s="7">
        <f>[1]Sheet1!C5</f>
        <v>41.139999999999993</v>
      </c>
    </row>
    <row r="11" spans="2:5" x14ac:dyDescent="0.25">
      <c r="B11" s="17" t="s">
        <v>22</v>
      </c>
      <c r="C11" s="5"/>
      <c r="D11" s="5"/>
      <c r="E11" s="7">
        <f>[1]Sheet1!C26</f>
        <v>39.78</v>
      </c>
    </row>
    <row r="12" spans="2:5" x14ac:dyDescent="0.25">
      <c r="B12" s="17" t="s">
        <v>21</v>
      </c>
      <c r="C12" s="5"/>
      <c r="D12" s="5"/>
      <c r="E12" s="7">
        <f>[1]Sheet1!C12</f>
        <v>22.229999999999997</v>
      </c>
    </row>
    <row r="13" spans="2:5" x14ac:dyDescent="0.25">
      <c r="B13" s="17" t="s">
        <v>20</v>
      </c>
      <c r="C13" s="5"/>
      <c r="D13" s="5"/>
      <c r="E13" s="7">
        <f>[1]Sheet1!C16</f>
        <v>11.66</v>
      </c>
    </row>
    <row r="14" spans="2:5" x14ac:dyDescent="0.25">
      <c r="B14" s="17" t="s">
        <v>19</v>
      </c>
      <c r="C14" s="5"/>
      <c r="D14" s="5"/>
      <c r="E14" s="7">
        <f>[1]Sheet1!C10</f>
        <v>28.01</v>
      </c>
    </row>
    <row r="15" spans="2:5" x14ac:dyDescent="0.25">
      <c r="B15" s="17" t="s">
        <v>18</v>
      </c>
      <c r="C15" s="5"/>
      <c r="D15" s="5"/>
      <c r="E15" s="7">
        <f>[1]Sheet1!C21</f>
        <v>33.47</v>
      </c>
    </row>
    <row r="16" spans="2:5" x14ac:dyDescent="0.25">
      <c r="B16" s="17" t="s">
        <v>17</v>
      </c>
      <c r="C16" s="5"/>
      <c r="D16" s="5"/>
      <c r="E16" s="7">
        <f>[1]Sheet1!C15</f>
        <v>36.71</v>
      </c>
    </row>
    <row r="17" spans="2:5" x14ac:dyDescent="0.25">
      <c r="B17" s="17" t="s">
        <v>16</v>
      </c>
      <c r="C17" s="5"/>
      <c r="D17" s="5"/>
      <c r="E17" s="7">
        <f>[1]Sheet1!C22</f>
        <v>18.400000000000002</v>
      </c>
    </row>
    <row r="18" spans="2:5" x14ac:dyDescent="0.25">
      <c r="B18" s="17" t="s">
        <v>15</v>
      </c>
      <c r="C18" s="5"/>
      <c r="D18" s="5"/>
      <c r="E18" s="7">
        <f>[1]Sheet1!C6</f>
        <v>36.049999999999997</v>
      </c>
    </row>
    <row r="19" spans="2:5" x14ac:dyDescent="0.25">
      <c r="B19" s="17" t="s">
        <v>14</v>
      </c>
      <c r="C19" s="5"/>
      <c r="D19" s="5"/>
      <c r="E19" s="7">
        <f>[1]Sheet1!C23</f>
        <v>32.39</v>
      </c>
    </row>
    <row r="20" spans="2:5" x14ac:dyDescent="0.25">
      <c r="B20" s="17" t="s">
        <v>13</v>
      </c>
      <c r="C20" s="5"/>
      <c r="D20" s="5"/>
      <c r="E20" s="7">
        <f>[1]Sheet1!C14</f>
        <v>18.71</v>
      </c>
    </row>
    <row r="21" spans="2:5" x14ac:dyDescent="0.25">
      <c r="B21" s="17" t="s">
        <v>12</v>
      </c>
      <c r="C21" s="5"/>
      <c r="D21" s="5"/>
      <c r="E21" s="7">
        <f>[1]Sheet1!C11</f>
        <v>18.78</v>
      </c>
    </row>
    <row r="22" spans="2:5" x14ac:dyDescent="0.25">
      <c r="B22" s="17" t="s">
        <v>11</v>
      </c>
      <c r="C22" s="5"/>
      <c r="D22" s="5"/>
      <c r="E22" s="7">
        <f>[1]Sheet1!C29</f>
        <v>33.71</v>
      </c>
    </row>
    <row r="23" spans="2:5" x14ac:dyDescent="0.25">
      <c r="B23" s="17" t="s">
        <v>10</v>
      </c>
      <c r="C23" s="5"/>
      <c r="D23" s="5"/>
      <c r="E23" s="7">
        <f>[1]Sheet1!C7</f>
        <v>40.61</v>
      </c>
    </row>
    <row r="24" spans="2:5" x14ac:dyDescent="0.25">
      <c r="B24" s="17" t="s">
        <v>9</v>
      </c>
      <c r="C24" s="5"/>
      <c r="D24" s="5"/>
      <c r="E24" s="7">
        <f>[1]Sheet1!C24</f>
        <v>13.46</v>
      </c>
    </row>
    <row r="25" spans="2:5" x14ac:dyDescent="0.25">
      <c r="B25" s="17" t="s">
        <v>8</v>
      </c>
      <c r="C25" s="5"/>
      <c r="D25" s="5"/>
      <c r="E25" s="7">
        <f>[1]Sheet1!C13</f>
        <v>24.729999999999997</v>
      </c>
    </row>
    <row r="26" spans="2:5" x14ac:dyDescent="0.25">
      <c r="B26" s="17" t="s">
        <v>7</v>
      </c>
      <c r="C26" s="5"/>
      <c r="D26" s="5"/>
      <c r="E26" s="7">
        <f>[1]Sheet1!C27</f>
        <v>30.219999999999995</v>
      </c>
    </row>
    <row r="27" spans="2:5" x14ac:dyDescent="0.25">
      <c r="B27" s="17" t="s">
        <v>6</v>
      </c>
      <c r="C27" s="5"/>
      <c r="D27" s="5"/>
      <c r="E27" s="7">
        <f>[1]Sheet1!C9</f>
        <v>33.39</v>
      </c>
    </row>
    <row r="28" spans="2:5" x14ac:dyDescent="0.25">
      <c r="B28" s="17" t="s">
        <v>5</v>
      </c>
      <c r="C28" s="5"/>
      <c r="D28" s="5"/>
      <c r="E28" s="7">
        <f>[1]Sheet1!C17</f>
        <v>42.77000000000001</v>
      </c>
    </row>
    <row r="29" spans="2:5" x14ac:dyDescent="0.25">
      <c r="B29" s="17" t="s">
        <v>4</v>
      </c>
      <c r="C29" s="5"/>
      <c r="D29" s="5"/>
      <c r="E29" s="7">
        <f>[1]Sheet1!C18</f>
        <v>37.919999999999995</v>
      </c>
    </row>
    <row r="30" spans="2:5" x14ac:dyDescent="0.25">
      <c r="B30" s="17" t="s">
        <v>3</v>
      </c>
      <c r="C30" s="5"/>
      <c r="D30" s="5"/>
      <c r="E30" s="7">
        <f>[1]Sheet1!C19</f>
        <v>44.43</v>
      </c>
    </row>
    <row r="31" spans="2:5" ht="15.75" thickBot="1" x14ac:dyDescent="0.3">
      <c r="B31" s="16" t="s">
        <v>2</v>
      </c>
      <c r="C31" s="15"/>
      <c r="D31" s="15"/>
      <c r="E31" s="14">
        <f>[1]Sheet1!C20</f>
        <v>27.970000000000002</v>
      </c>
    </row>
    <row r="32" spans="2:5" x14ac:dyDescent="0.25">
      <c r="B32" s="13" t="s">
        <v>1</v>
      </c>
      <c r="C32" s="12"/>
      <c r="D32" s="12"/>
      <c r="E32" s="11">
        <f>SUM(E6:E31)</f>
        <v>769.62999999999988</v>
      </c>
    </row>
    <row r="33" spans="2:5" x14ac:dyDescent="0.25">
      <c r="B33" s="13">
        <v>2019</v>
      </c>
      <c r="C33" s="12"/>
      <c r="D33" s="12"/>
      <c r="E33" s="11">
        <f>E32</f>
        <v>769.62999999999988</v>
      </c>
    </row>
    <row r="34" spans="2:5" x14ac:dyDescent="0.25">
      <c r="B34" s="9">
        <v>2018</v>
      </c>
      <c r="C34" s="10">
        <v>1494610</v>
      </c>
      <c r="D34" s="10">
        <v>2171006</v>
      </c>
      <c r="E34" s="8">
        <v>769.62999999999988</v>
      </c>
    </row>
    <row r="35" spans="2:5" x14ac:dyDescent="0.25">
      <c r="B35" s="9">
        <v>2017</v>
      </c>
      <c r="C35" s="5">
        <v>1494610</v>
      </c>
      <c r="D35" s="5">
        <v>2171006</v>
      </c>
      <c r="E35" s="8">
        <v>769.62999999999988</v>
      </c>
    </row>
    <row r="36" spans="2:5" x14ac:dyDescent="0.25">
      <c r="B36" s="6">
        <v>2016</v>
      </c>
      <c r="C36" s="5">
        <v>1494610</v>
      </c>
      <c r="D36" s="5">
        <f>SUM(D6:D31)</f>
        <v>0</v>
      </c>
      <c r="E36" s="7">
        <f>SUM(E6:E31)</f>
        <v>769.62999999999988</v>
      </c>
    </row>
    <row r="37" spans="2:5" x14ac:dyDescent="0.25">
      <c r="B37" s="6">
        <v>2015</v>
      </c>
      <c r="C37" s="5">
        <v>1494610</v>
      </c>
      <c r="D37" s="5">
        <f>SUM(D6:D31)</f>
        <v>0</v>
      </c>
      <c r="E37" s="4">
        <f>SUM(E6:E31)</f>
        <v>769.62999999999988</v>
      </c>
    </row>
    <row r="38" spans="2:5" x14ac:dyDescent="0.25">
      <c r="B38" s="6">
        <v>2014</v>
      </c>
      <c r="C38" s="5">
        <v>1494610</v>
      </c>
      <c r="D38" s="5">
        <v>2171006</v>
      </c>
      <c r="E38" s="4">
        <v>769.62999999999988</v>
      </c>
    </row>
    <row r="39" spans="2:5" ht="15.75" thickBot="1" x14ac:dyDescent="0.3">
      <c r="B39" s="3">
        <v>2013</v>
      </c>
      <c r="C39" s="2">
        <v>1494610</v>
      </c>
      <c r="D39" s="2">
        <v>2171006</v>
      </c>
      <c r="E39" s="1">
        <v>769.62999999999988</v>
      </c>
    </row>
    <row r="40" spans="2:5" ht="15.75" thickTop="1" x14ac:dyDescent="0.25">
      <c r="B40" s="29" t="s">
        <v>0</v>
      </c>
      <c r="C40" s="29"/>
      <c r="D40" s="29"/>
    </row>
  </sheetData>
  <mergeCells count="3">
    <mergeCell ref="B40:D40"/>
    <mergeCell ref="B2:E2"/>
    <mergeCell ref="B1:E1"/>
  </mergeCells>
  <pageMargins left="0.7" right="0.7" top="0.75" bottom="0.75" header="0.3" footer="0.3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dpuprklaten</dc:creator>
  <cp:lastModifiedBy>dpuprklaten</cp:lastModifiedBy>
  <dcterms:created xsi:type="dcterms:W3CDTF">2021-11-26T00:45:34Z</dcterms:created>
  <dcterms:modified xsi:type="dcterms:W3CDTF">2021-11-26T01:19:39Z</dcterms:modified>
</cp:coreProperties>
</file>