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1\Tugas Lain\Data Sektoral DPUPR\"/>
    </mc:Choice>
  </mc:AlternateContent>
  <xr:revisionPtr revIDLastSave="0" documentId="8_{6CA3A2CC-BB38-46D0-8F84-422994DD4493}" xr6:coauthVersionLast="46" xr6:coauthVersionMax="46" xr10:uidLastSave="{00000000-0000-0000-0000-000000000000}"/>
  <bookViews>
    <workbookView xWindow="-120" yWindow="-120" windowWidth="24240" windowHeight="13140" xr2:uid="{2AD37D05-1E77-4C28-AC71-C93896AE3DF5}"/>
  </bookViews>
  <sheets>
    <sheet name="Tabel 3.10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4" i="1" l="1"/>
  <c r="C45" i="1"/>
  <c r="C52" i="1"/>
  <c r="C53" i="1"/>
</calcChain>
</file>

<file path=xl/sharedStrings.xml><?xml version="1.0" encoding="utf-8"?>
<sst xmlns="http://schemas.openxmlformats.org/spreadsheetml/2006/main" count="93" uniqueCount="74">
  <si>
    <t>Sumber :   Dinas Pekerjaan Umum dan Penataan Ruang Kabupaten Klaten, 2021</t>
  </si>
  <si>
    <t>HA</t>
  </si>
  <si>
    <t>M2</t>
  </si>
  <si>
    <t>JUMLAH</t>
  </si>
  <si>
    <t>TAMAN KECAMATAN JOGONALAN</t>
  </si>
  <si>
    <t>TAMAN KECAMATAN KEMALANG</t>
  </si>
  <si>
    <t>TAMAN BAREPAN</t>
  </si>
  <si>
    <t>TAMAN KARANGNONGKO</t>
  </si>
  <si>
    <t>TAMAN KOTA JL. BALI</t>
  </si>
  <si>
    <t>PARKIRAN TAMAN LAMPION</t>
  </si>
  <si>
    <t>Cawas, Prambanan</t>
  </si>
  <si>
    <t>TAMAN CAWAS DAN PRAMBANAN</t>
  </si>
  <si>
    <t>Klaten Tengah</t>
  </si>
  <si>
    <t>STADION TRIKOYO</t>
  </si>
  <si>
    <t>Jl. Pramuka</t>
  </si>
  <si>
    <t>JALUR HIJAU JL PRAMUKA</t>
  </si>
  <si>
    <t>Jl. Pemuda</t>
  </si>
  <si>
    <t>JALUR HIJAU PEMDA-MASJID AL AQSHA</t>
  </si>
  <si>
    <t>Jl. Patimura, Klaten Utara</t>
  </si>
  <si>
    <t>TAMAN TUGU PELURU</t>
  </si>
  <si>
    <t>TAMAN JL. HALMAHERA</t>
  </si>
  <si>
    <t>TAMAN DEPAN PUSKESMAS</t>
  </si>
  <si>
    <t>Klaten Selatan</t>
  </si>
  <si>
    <t>TUGU DEPAN BRI</t>
  </si>
  <si>
    <t>Gergunung, Klaten Utara</t>
  </si>
  <si>
    <t>HUTAN KOTA GERGUNUNG</t>
  </si>
  <si>
    <t>Jl. Merbabu, Klaten Tengah</t>
  </si>
  <si>
    <t>TAMAN JL. MERBABU</t>
  </si>
  <si>
    <t>Jl.Prenjak, Klaten Tengah</t>
  </si>
  <si>
    <t>TAMAN JL. PRENJAK</t>
  </si>
  <si>
    <t>Jl. Rajawali,Klaten Tengah</t>
  </si>
  <si>
    <t>TUGUPERTIGAAN JL. RAJAWALI</t>
  </si>
  <si>
    <t>Srago,Klaten Tengah</t>
  </si>
  <si>
    <t>TAMAN GARUDA</t>
  </si>
  <si>
    <t>TAMAN LDII</t>
  </si>
  <si>
    <t>PATUNG PENDOWO</t>
  </si>
  <si>
    <t>TUGU PUNOKAWAN</t>
  </si>
  <si>
    <t>TAMAN POJOK PENGAIRAN</t>
  </si>
  <si>
    <t>TAMAN DEPAN WORKSHOP</t>
  </si>
  <si>
    <t>Klaten Utara</t>
  </si>
  <si>
    <t>TUGU MONUMEN JUANG</t>
  </si>
  <si>
    <t>TAMAN DEPAN MIWON</t>
  </si>
  <si>
    <t>PATUNG IR. SOEKARNO</t>
  </si>
  <si>
    <t>TAMAN DEPAN PEMDA</t>
  </si>
  <si>
    <t>TAMAN SUNGAI JALIDIN</t>
  </si>
  <si>
    <t>TAMAN GAYAMPRIT</t>
  </si>
  <si>
    <t>TAMAN SAMPING STADION</t>
  </si>
  <si>
    <t>TAMAN DEPAN SMP 3 KLATEN</t>
  </si>
  <si>
    <t>PROLIMAN MATAHARI</t>
  </si>
  <si>
    <t>TUGU ADIPURA</t>
  </si>
  <si>
    <t>Jl.Bali, Klaten Tengah</t>
  </si>
  <si>
    <t>TAMAN PANDAN REJO</t>
  </si>
  <si>
    <t>Kelurahan Tonggalan, Klaten Tengah</t>
  </si>
  <si>
    <t>TUGU NARTO SABDO</t>
  </si>
  <si>
    <t>Jl. Andalas, Klaten Tengah</t>
  </si>
  <si>
    <t>TAMAN DEPAN AAM</t>
  </si>
  <si>
    <t>Jl. Mayor Kusmanto, Klaten Tengah</t>
  </si>
  <si>
    <t>TAMAN GEDUNG DHARMA WANITA</t>
  </si>
  <si>
    <t>Bareng Lor, Klaten Utara</t>
  </si>
  <si>
    <t>TAMAN LAMPION RUSANAWA</t>
  </si>
  <si>
    <t>Kec. Klaten Tengah</t>
  </si>
  <si>
    <t>HUTAN KOTA SUNGKUR</t>
  </si>
  <si>
    <t>TAMAN SUNAN PANDANARAN</t>
  </si>
  <si>
    <t>TAMAN EX RITA</t>
  </si>
  <si>
    <t>Jl.Pemuda</t>
  </si>
  <si>
    <t>TAMAN ATBM</t>
  </si>
  <si>
    <t>ALUN - ALUN KABUPATEN KLATEN</t>
  </si>
  <si>
    <t>LOKASI</t>
  </si>
  <si>
    <t>LUAS (M2)</t>
  </si>
  <si>
    <t>RUANG TERBUKA HIJAU</t>
  </si>
  <si>
    <t>NO</t>
  </si>
  <si>
    <t>Tahun 2020</t>
  </si>
  <si>
    <t>Luas Ruang Terbuka Hijau</t>
  </si>
  <si>
    <t>Tabel 3.10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</si>
</sst>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1"/>
      <scheme val="minor"/>
    </font>
    <font>
      <i/>
      <sz val="9"/>
      <color rgb="FF000000"/>
      <name val="Bookman Old Style"/>
      <family val="1"/>
    </font>
    <font>
      <b/>
      <sz val="8"/>
      <color theme="1"/>
      <name val="Bookman Old Style"/>
      <family val="1"/>
    </font>
    <font>
      <b/>
      <sz val="8"/>
      <name val="Bookman Old Style"/>
      <family val="1"/>
    </font>
    <font>
      <sz val="8"/>
      <color theme="1"/>
      <name val="Bookman Old Style"/>
      <family val="1"/>
    </font>
    <font>
      <sz val="8"/>
      <name val="Bookman Old Style"/>
      <family val="1"/>
    </font>
    <font>
      <b/>
      <sz val="9"/>
      <color theme="1"/>
      <name val="Bookman Old Style"/>
      <family val="1"/>
    </font>
    <font>
      <sz val="9"/>
      <color theme="1"/>
      <name val="Bookman Old Style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vertical="top"/>
    </xf>
    <xf numFmtId="4" fontId="3" fillId="0" borderId="1" xfId="0" applyNumberFormat="1" applyFont="1" applyBorder="1" applyAlignment="1">
      <alignment vertical="top"/>
    </xf>
    <xf numFmtId="0" fontId="4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right" vertical="top"/>
    </xf>
    <xf numFmtId="0" fontId="5" fillId="0" borderId="1" xfId="0" applyFont="1" applyBorder="1" applyAlignment="1">
      <alignment vertical="top"/>
    </xf>
    <xf numFmtId="4" fontId="5" fillId="0" borderId="1" xfId="0" applyNumberFormat="1" applyFont="1" applyBorder="1" applyAlignment="1">
      <alignment horizontal="center" vertical="top"/>
    </xf>
    <xf numFmtId="0" fontId="5" fillId="0" borderId="1" xfId="0" applyFont="1" applyBorder="1" applyAlignment="1">
      <alignment vertical="top" wrapText="1"/>
    </xf>
    <xf numFmtId="4" fontId="5" fillId="0" borderId="1" xfId="0" applyNumberFormat="1" applyFont="1" applyBorder="1" applyAlignment="1">
      <alignment horizontal="right" vertical="top"/>
    </xf>
    <xf numFmtId="0" fontId="5" fillId="0" borderId="1" xfId="0" applyFont="1" applyBorder="1"/>
    <xf numFmtId="0" fontId="2" fillId="2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73EE03-343A-42E9-A9A8-FCE1CDD43CEB}">
  <dimension ref="A1:D54"/>
  <sheetViews>
    <sheetView tabSelected="1" zoomScaleNormal="100" workbookViewId="0">
      <selection activeCell="A2" sqref="A2:D2"/>
    </sheetView>
  </sheetViews>
  <sheetFormatPr defaultRowHeight="15" x14ac:dyDescent="0.25"/>
  <cols>
    <col min="2" max="2" width="36.140625" bestFit="1" customWidth="1"/>
    <col min="3" max="3" width="14.140625" customWidth="1"/>
    <col min="4" max="4" width="25.85546875" customWidth="1"/>
  </cols>
  <sheetData>
    <row r="1" spans="1:4" x14ac:dyDescent="0.25">
      <c r="A1" s="13" t="s">
        <v>73</v>
      </c>
      <c r="B1" s="13"/>
      <c r="C1" s="13"/>
      <c r="D1" s="13"/>
    </row>
    <row r="2" spans="1:4" x14ac:dyDescent="0.25">
      <c r="A2" s="12" t="s">
        <v>72</v>
      </c>
      <c r="B2" s="12"/>
      <c r="C2" s="12"/>
      <c r="D2" s="12"/>
    </row>
    <row r="3" spans="1:4" x14ac:dyDescent="0.25">
      <c r="A3" s="12" t="s">
        <v>71</v>
      </c>
      <c r="B3" s="12"/>
      <c r="C3" s="12"/>
      <c r="D3" s="12"/>
    </row>
    <row r="6" spans="1:4" x14ac:dyDescent="0.25">
      <c r="A6" s="11" t="s">
        <v>70</v>
      </c>
      <c r="B6" s="11" t="s">
        <v>69</v>
      </c>
      <c r="C6" s="11" t="s">
        <v>68</v>
      </c>
      <c r="D6" s="11" t="s">
        <v>67</v>
      </c>
    </row>
    <row r="7" spans="1:4" x14ac:dyDescent="0.25">
      <c r="A7" s="4">
        <v>1</v>
      </c>
      <c r="B7" s="6" t="s">
        <v>66</v>
      </c>
      <c r="C7" s="9">
        <v>17029</v>
      </c>
      <c r="D7" s="8" t="s">
        <v>16</v>
      </c>
    </row>
    <row r="8" spans="1:4" x14ac:dyDescent="0.25">
      <c r="A8" s="4">
        <v>2</v>
      </c>
      <c r="B8" s="6" t="s">
        <v>65</v>
      </c>
      <c r="C8" s="9">
        <v>1479</v>
      </c>
      <c r="D8" s="8" t="s">
        <v>64</v>
      </c>
    </row>
    <row r="9" spans="1:4" x14ac:dyDescent="0.25">
      <c r="A9" s="4">
        <v>3</v>
      </c>
      <c r="B9" s="6" t="s">
        <v>63</v>
      </c>
      <c r="C9" s="9">
        <v>2765</v>
      </c>
      <c r="D9" s="8" t="s">
        <v>16</v>
      </c>
    </row>
    <row r="10" spans="1:4" x14ac:dyDescent="0.25">
      <c r="A10" s="4">
        <v>4</v>
      </c>
      <c r="B10" s="6" t="s">
        <v>62</v>
      </c>
      <c r="C10" s="9">
        <v>945</v>
      </c>
      <c r="D10" s="8" t="s">
        <v>16</v>
      </c>
    </row>
    <row r="11" spans="1:4" x14ac:dyDescent="0.25">
      <c r="A11" s="4">
        <v>5</v>
      </c>
      <c r="B11" s="6" t="s">
        <v>61</v>
      </c>
      <c r="C11" s="9">
        <v>5084</v>
      </c>
      <c r="D11" s="8" t="s">
        <v>60</v>
      </c>
    </row>
    <row r="12" spans="1:4" x14ac:dyDescent="0.25">
      <c r="A12" s="4">
        <v>6</v>
      </c>
      <c r="B12" s="6" t="s">
        <v>59</v>
      </c>
      <c r="C12" s="9">
        <v>20844</v>
      </c>
      <c r="D12" s="8" t="s">
        <v>58</v>
      </c>
    </row>
    <row r="13" spans="1:4" ht="25.5" x14ac:dyDescent="0.25">
      <c r="A13" s="4">
        <v>7</v>
      </c>
      <c r="B13" s="6" t="s">
        <v>57</v>
      </c>
      <c r="C13" s="9">
        <v>476</v>
      </c>
      <c r="D13" s="8" t="s">
        <v>56</v>
      </c>
    </row>
    <row r="14" spans="1:4" x14ac:dyDescent="0.25">
      <c r="A14" s="4">
        <v>8</v>
      </c>
      <c r="B14" s="6" t="s">
        <v>55</v>
      </c>
      <c r="C14" s="9">
        <v>555</v>
      </c>
      <c r="D14" s="8" t="s">
        <v>54</v>
      </c>
    </row>
    <row r="15" spans="1:4" ht="25.5" x14ac:dyDescent="0.25">
      <c r="A15" s="4">
        <v>9</v>
      </c>
      <c r="B15" s="6" t="s">
        <v>53</v>
      </c>
      <c r="C15" s="9">
        <v>164</v>
      </c>
      <c r="D15" s="8" t="s">
        <v>52</v>
      </c>
    </row>
    <row r="16" spans="1:4" x14ac:dyDescent="0.25">
      <c r="A16" s="4">
        <v>10</v>
      </c>
      <c r="B16" s="6" t="s">
        <v>51</v>
      </c>
      <c r="C16" s="9">
        <v>164</v>
      </c>
      <c r="D16" s="8" t="s">
        <v>50</v>
      </c>
    </row>
    <row r="17" spans="1:4" x14ac:dyDescent="0.25">
      <c r="A17" s="4">
        <v>11</v>
      </c>
      <c r="B17" s="6" t="s">
        <v>49</v>
      </c>
      <c r="C17" s="9">
        <v>50</v>
      </c>
      <c r="D17" s="8" t="s">
        <v>22</v>
      </c>
    </row>
    <row r="18" spans="1:4" x14ac:dyDescent="0.25">
      <c r="A18" s="4">
        <v>12</v>
      </c>
      <c r="B18" s="6" t="s">
        <v>48</v>
      </c>
      <c r="C18" s="9">
        <v>34</v>
      </c>
      <c r="D18" s="8" t="s">
        <v>12</v>
      </c>
    </row>
    <row r="19" spans="1:4" x14ac:dyDescent="0.25">
      <c r="A19" s="4">
        <v>13</v>
      </c>
      <c r="B19" s="6" t="s">
        <v>47</v>
      </c>
      <c r="C19" s="9">
        <v>343</v>
      </c>
      <c r="D19" s="8" t="s">
        <v>12</v>
      </c>
    </row>
    <row r="20" spans="1:4" x14ac:dyDescent="0.25">
      <c r="A20" s="4">
        <v>14</v>
      </c>
      <c r="B20" s="6" t="s">
        <v>46</v>
      </c>
      <c r="C20" s="9">
        <v>1425</v>
      </c>
      <c r="D20" s="8" t="s">
        <v>22</v>
      </c>
    </row>
    <row r="21" spans="1:4" x14ac:dyDescent="0.25">
      <c r="A21" s="4">
        <v>15</v>
      </c>
      <c r="B21" s="6" t="s">
        <v>45</v>
      </c>
      <c r="C21" s="9">
        <v>4632</v>
      </c>
      <c r="D21" s="8" t="s">
        <v>22</v>
      </c>
    </row>
    <row r="22" spans="1:4" x14ac:dyDescent="0.25">
      <c r="A22" s="4">
        <v>16</v>
      </c>
      <c r="B22" s="6" t="s">
        <v>44</v>
      </c>
      <c r="C22" s="9">
        <v>80</v>
      </c>
      <c r="D22" s="8" t="s">
        <v>12</v>
      </c>
    </row>
    <row r="23" spans="1:4" x14ac:dyDescent="0.25">
      <c r="A23" s="4">
        <v>17</v>
      </c>
      <c r="B23" s="6" t="s">
        <v>43</v>
      </c>
      <c r="C23" s="9">
        <v>1485</v>
      </c>
      <c r="D23" s="8" t="s">
        <v>22</v>
      </c>
    </row>
    <row r="24" spans="1:4" x14ac:dyDescent="0.25">
      <c r="A24" s="4">
        <v>18</v>
      </c>
      <c r="B24" s="6" t="s">
        <v>42</v>
      </c>
      <c r="C24" s="9">
        <v>7.84</v>
      </c>
      <c r="D24" s="8" t="s">
        <v>12</v>
      </c>
    </row>
    <row r="25" spans="1:4" x14ac:dyDescent="0.25">
      <c r="A25" s="4">
        <v>19</v>
      </c>
      <c r="B25" s="6" t="s">
        <v>41</v>
      </c>
      <c r="C25" s="9">
        <v>112.35</v>
      </c>
      <c r="D25" s="8" t="s">
        <v>12</v>
      </c>
    </row>
    <row r="26" spans="1:4" x14ac:dyDescent="0.25">
      <c r="A26" s="4">
        <v>20</v>
      </c>
      <c r="B26" s="6" t="s">
        <v>40</v>
      </c>
      <c r="C26" s="9">
        <v>1302</v>
      </c>
      <c r="D26" s="8" t="s">
        <v>39</v>
      </c>
    </row>
    <row r="27" spans="1:4" x14ac:dyDescent="0.25">
      <c r="A27" s="4">
        <v>21</v>
      </c>
      <c r="B27" s="6" t="s">
        <v>38</v>
      </c>
      <c r="C27" s="9">
        <v>600</v>
      </c>
      <c r="D27" s="8" t="s">
        <v>12</v>
      </c>
    </row>
    <row r="28" spans="1:4" x14ac:dyDescent="0.25">
      <c r="A28" s="4">
        <v>22</v>
      </c>
      <c r="B28" s="6" t="s">
        <v>37</v>
      </c>
      <c r="C28" s="9">
        <v>38</v>
      </c>
      <c r="D28" s="8" t="s">
        <v>22</v>
      </c>
    </row>
    <row r="29" spans="1:4" x14ac:dyDescent="0.25">
      <c r="A29" s="4">
        <v>23</v>
      </c>
      <c r="B29" s="6" t="s">
        <v>36</v>
      </c>
      <c r="C29" s="9">
        <v>21</v>
      </c>
      <c r="D29" s="8" t="s">
        <v>12</v>
      </c>
    </row>
    <row r="30" spans="1:4" x14ac:dyDescent="0.25">
      <c r="A30" s="4">
        <v>24</v>
      </c>
      <c r="B30" s="6" t="s">
        <v>35</v>
      </c>
      <c r="C30" s="9">
        <v>56</v>
      </c>
      <c r="D30" s="8" t="s">
        <v>12</v>
      </c>
    </row>
    <row r="31" spans="1:4" x14ac:dyDescent="0.25">
      <c r="A31" s="4">
        <v>25</v>
      </c>
      <c r="B31" s="6" t="s">
        <v>34</v>
      </c>
      <c r="C31" s="9">
        <v>917</v>
      </c>
      <c r="D31" s="8" t="s">
        <v>12</v>
      </c>
    </row>
    <row r="32" spans="1:4" x14ac:dyDescent="0.25">
      <c r="A32" s="4">
        <v>26</v>
      </c>
      <c r="B32" s="6" t="s">
        <v>33</v>
      </c>
      <c r="C32" s="9">
        <v>74</v>
      </c>
      <c r="D32" s="8" t="s">
        <v>32</v>
      </c>
    </row>
    <row r="33" spans="1:4" x14ac:dyDescent="0.25">
      <c r="A33" s="4">
        <v>27</v>
      </c>
      <c r="B33" s="6" t="s">
        <v>31</v>
      </c>
      <c r="C33" s="9"/>
      <c r="D33" s="8" t="s">
        <v>30</v>
      </c>
    </row>
    <row r="34" spans="1:4" x14ac:dyDescent="0.25">
      <c r="A34" s="4">
        <v>28</v>
      </c>
      <c r="B34" s="6" t="s">
        <v>29</v>
      </c>
      <c r="C34" s="9">
        <v>125</v>
      </c>
      <c r="D34" s="8" t="s">
        <v>28</v>
      </c>
    </row>
    <row r="35" spans="1:4" x14ac:dyDescent="0.25">
      <c r="A35" s="4">
        <v>29</v>
      </c>
      <c r="B35" s="6" t="s">
        <v>27</v>
      </c>
      <c r="C35" s="9">
        <v>20</v>
      </c>
      <c r="D35" s="8" t="s">
        <v>26</v>
      </c>
    </row>
    <row r="36" spans="1:4" x14ac:dyDescent="0.25">
      <c r="A36" s="4">
        <v>30</v>
      </c>
      <c r="B36" s="6" t="s">
        <v>25</v>
      </c>
      <c r="C36" s="9">
        <v>32000</v>
      </c>
      <c r="D36" s="8" t="s">
        <v>24</v>
      </c>
    </row>
    <row r="37" spans="1:4" x14ac:dyDescent="0.25">
      <c r="A37" s="4">
        <v>31</v>
      </c>
      <c r="B37" s="6" t="s">
        <v>23</v>
      </c>
      <c r="C37" s="9">
        <v>15.5</v>
      </c>
      <c r="D37" s="8" t="s">
        <v>22</v>
      </c>
    </row>
    <row r="38" spans="1:4" x14ac:dyDescent="0.25">
      <c r="A38" s="4">
        <v>32</v>
      </c>
      <c r="B38" s="6" t="s">
        <v>21</v>
      </c>
      <c r="C38" s="9">
        <v>42</v>
      </c>
      <c r="D38" s="8" t="s">
        <v>12</v>
      </c>
    </row>
    <row r="39" spans="1:4" x14ac:dyDescent="0.25">
      <c r="A39" s="4">
        <v>33</v>
      </c>
      <c r="B39" s="6" t="s">
        <v>20</v>
      </c>
      <c r="C39" s="9">
        <v>68</v>
      </c>
      <c r="D39" s="8" t="s">
        <v>12</v>
      </c>
    </row>
    <row r="40" spans="1:4" x14ac:dyDescent="0.25">
      <c r="A40" s="4">
        <v>34</v>
      </c>
      <c r="B40" s="6" t="s">
        <v>19</v>
      </c>
      <c r="C40" s="9"/>
      <c r="D40" s="8" t="s">
        <v>18</v>
      </c>
    </row>
    <row r="41" spans="1:4" x14ac:dyDescent="0.25">
      <c r="A41" s="4">
        <v>35</v>
      </c>
      <c r="B41" s="6" t="s">
        <v>17</v>
      </c>
      <c r="C41" s="9">
        <v>8862</v>
      </c>
      <c r="D41" s="8" t="s">
        <v>16</v>
      </c>
    </row>
    <row r="42" spans="1:4" x14ac:dyDescent="0.25">
      <c r="A42" s="4">
        <v>36</v>
      </c>
      <c r="B42" s="6" t="s">
        <v>15</v>
      </c>
      <c r="C42" s="9">
        <v>1425</v>
      </c>
      <c r="D42" s="8" t="s">
        <v>14</v>
      </c>
    </row>
    <row r="43" spans="1:4" x14ac:dyDescent="0.25">
      <c r="A43" s="4">
        <v>37</v>
      </c>
      <c r="B43" s="6" t="s">
        <v>13</v>
      </c>
      <c r="C43" s="9">
        <v>22516</v>
      </c>
      <c r="D43" s="8" t="s">
        <v>12</v>
      </c>
    </row>
    <row r="44" spans="1:4" x14ac:dyDescent="0.25">
      <c r="A44" s="4">
        <v>38</v>
      </c>
      <c r="B44" s="6" t="s">
        <v>11</v>
      </c>
      <c r="C44" s="9">
        <f>0.7*10000</f>
        <v>7000</v>
      </c>
      <c r="D44" s="8" t="s">
        <v>10</v>
      </c>
    </row>
    <row r="45" spans="1:4" x14ac:dyDescent="0.25">
      <c r="A45" s="4">
        <v>39</v>
      </c>
      <c r="B45" s="10" t="s">
        <v>9</v>
      </c>
      <c r="C45" s="9">
        <f>0.36*10000</f>
        <v>3600</v>
      </c>
      <c r="D45" s="8"/>
    </row>
    <row r="46" spans="1:4" x14ac:dyDescent="0.25">
      <c r="A46" s="4">
        <v>40</v>
      </c>
      <c r="B46" s="10" t="s">
        <v>8</v>
      </c>
      <c r="C46" s="9">
        <v>374.7</v>
      </c>
      <c r="D46" s="8"/>
    </row>
    <row r="47" spans="1:4" x14ac:dyDescent="0.25">
      <c r="A47" s="4">
        <v>41</v>
      </c>
      <c r="B47" s="10" t="s">
        <v>7</v>
      </c>
      <c r="C47" s="9">
        <v>867.54</v>
      </c>
      <c r="D47" s="8"/>
    </row>
    <row r="48" spans="1:4" x14ac:dyDescent="0.25">
      <c r="A48" s="4">
        <v>42</v>
      </c>
      <c r="B48" s="10" t="s">
        <v>6</v>
      </c>
      <c r="C48" s="9">
        <v>1111.95</v>
      </c>
      <c r="D48" s="8"/>
    </row>
    <row r="49" spans="1:4" x14ac:dyDescent="0.25">
      <c r="A49" s="4">
        <v>43</v>
      </c>
      <c r="B49" s="10" t="s">
        <v>5</v>
      </c>
      <c r="C49" s="9">
        <v>825.35</v>
      </c>
      <c r="D49" s="8"/>
    </row>
    <row r="50" spans="1:4" x14ac:dyDescent="0.25">
      <c r="A50" s="4">
        <v>44</v>
      </c>
      <c r="B50" s="10" t="s">
        <v>4</v>
      </c>
      <c r="C50" s="9">
        <v>2547.0700000000002</v>
      </c>
      <c r="D50" s="8"/>
    </row>
    <row r="51" spans="1:4" x14ac:dyDescent="0.25">
      <c r="A51" s="4"/>
      <c r="B51" s="6"/>
      <c r="C51" s="7"/>
      <c r="D51" s="6"/>
    </row>
    <row r="52" spans="1:4" x14ac:dyDescent="0.25">
      <c r="A52" s="4"/>
      <c r="B52" s="5" t="s">
        <v>3</v>
      </c>
      <c r="C52" s="3">
        <f>SUM(C7:C50)</f>
        <v>142082.30000000005</v>
      </c>
      <c r="D52" s="2" t="s">
        <v>2</v>
      </c>
    </row>
    <row r="53" spans="1:4" x14ac:dyDescent="0.25">
      <c r="A53" s="4"/>
      <c r="B53" s="2"/>
      <c r="C53" s="3">
        <f>C52/10000</f>
        <v>14.208230000000004</v>
      </c>
      <c r="D53" s="2" t="s">
        <v>1</v>
      </c>
    </row>
    <row r="54" spans="1:4" x14ac:dyDescent="0.25">
      <c r="A54" s="1" t="s">
        <v>0</v>
      </c>
    </row>
  </sheetData>
  <mergeCells count="3">
    <mergeCell ref="A1:D1"/>
    <mergeCell ref="A2:D2"/>
    <mergeCell ref="A3:D3"/>
  </mergeCells>
  <pageMargins left="0.7" right="0.7" top="0.75" bottom="0.75" header="0.3" footer="0.3"/>
  <pageSetup paperSize="10000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Tabel 3.10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dpuprklaten</dc:creator>
  <cp:lastModifiedBy>dpuprklaten</cp:lastModifiedBy>
  <dcterms:created xsi:type="dcterms:W3CDTF">2021-11-26T00:46:41Z</dcterms:created>
  <dcterms:modified xsi:type="dcterms:W3CDTF">2021-11-26T00:50:07Z</dcterms:modified>
</cp:coreProperties>
</file>