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-105" yWindow="-105" windowWidth="2325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7" i="1"/>
  <c r="C16" i="1"/>
  <c r="C15" i="1"/>
  <c r="C14" i="1"/>
  <c r="C13" i="1"/>
  <c r="C7" i="1"/>
  <c r="C6" i="1"/>
  <c r="C18" i="1" l="1"/>
</calcChain>
</file>

<file path=xl/sharedStrings.xml><?xml version="1.0" encoding="utf-8"?>
<sst xmlns="http://schemas.openxmlformats.org/spreadsheetml/2006/main" count="30" uniqueCount="24">
  <si>
    <t>Kecamatan/Distrik</t>
  </si>
  <si>
    <r>
      <rPr>
        <b/>
        <sz val="10"/>
        <rFont val="Times New Roman"/>
        <family val="1"/>
      </rPr>
      <t>Sapi/</t>
    </r>
    <r>
      <rPr>
        <i/>
        <sz val="10"/>
        <rFont val="Times New Roman"/>
        <family val="1"/>
      </rPr>
      <t>Cow</t>
    </r>
  </si>
  <si>
    <r>
      <rPr>
        <b/>
        <sz val="10"/>
        <rFont val="Times New Roman"/>
        <family val="1"/>
      </rPr>
      <t>Masuk/</t>
    </r>
    <r>
      <rPr>
        <i/>
        <sz val="10"/>
        <rFont val="Times New Roman"/>
        <family val="1"/>
      </rPr>
      <t>in</t>
    </r>
  </si>
  <si>
    <r>
      <rPr>
        <b/>
        <sz val="10"/>
        <rFont val="Times New Roman"/>
        <family val="1"/>
      </rPr>
      <t>Laku/</t>
    </r>
    <r>
      <rPr>
        <i/>
        <sz val="10"/>
        <rFont val="Times New Roman"/>
        <family val="1"/>
      </rPr>
      <t>Sale</t>
    </r>
  </si>
  <si>
    <t>{1}</t>
  </si>
  <si>
    <t>{2}</t>
  </si>
  <si>
    <t>{3}</t>
  </si>
  <si>
    <t>{4}</t>
  </si>
  <si>
    <t>{5}</t>
  </si>
  <si>
    <r>
      <rPr>
        <b/>
        <sz val="10"/>
        <rFont val="Times New Roman"/>
        <family val="1"/>
      </rPr>
      <t>Januari/</t>
    </r>
    <r>
      <rPr>
        <b/>
        <i/>
        <sz val="10"/>
        <rFont val="Times New Roman"/>
        <family val="1"/>
      </rPr>
      <t>January</t>
    </r>
  </si>
  <si>
    <r>
      <rPr>
        <b/>
        <sz val="10"/>
        <rFont val="Times New Roman"/>
        <family val="1"/>
      </rPr>
      <t>Pebruari/</t>
    </r>
    <r>
      <rPr>
        <b/>
        <i/>
        <sz val="10"/>
        <rFont val="Times New Roman"/>
        <family val="1"/>
      </rPr>
      <t>February</t>
    </r>
  </si>
  <si>
    <r>
      <rPr>
        <b/>
        <sz val="10"/>
        <rFont val="Times New Roman"/>
        <family val="1"/>
      </rPr>
      <t>Maret</t>
    </r>
    <r>
      <rPr>
        <b/>
        <i/>
        <sz val="10"/>
        <rFont val="Times New Roman"/>
        <family val="1"/>
      </rPr>
      <t>/March</t>
    </r>
  </si>
  <si>
    <r>
      <rPr>
        <b/>
        <sz val="10"/>
        <rFont val="Times New Roman"/>
        <family val="1"/>
      </rPr>
      <t>April/</t>
    </r>
    <r>
      <rPr>
        <b/>
        <i/>
        <sz val="10"/>
        <rFont val="Times New Roman"/>
        <family val="1"/>
      </rPr>
      <t>April</t>
    </r>
  </si>
  <si>
    <r>
      <rPr>
        <b/>
        <sz val="10"/>
        <rFont val="Times New Roman"/>
        <family val="1"/>
      </rPr>
      <t>Mei/</t>
    </r>
    <r>
      <rPr>
        <b/>
        <i/>
        <sz val="10"/>
        <rFont val="Times New Roman"/>
        <family val="1"/>
      </rPr>
      <t>May</t>
    </r>
  </si>
  <si>
    <r>
      <rPr>
        <b/>
        <sz val="10"/>
        <rFont val="Times New Roman"/>
        <family val="1"/>
      </rPr>
      <t>Juni/</t>
    </r>
    <r>
      <rPr>
        <b/>
        <i/>
        <sz val="10"/>
        <rFont val="Times New Roman"/>
        <family val="1"/>
      </rPr>
      <t>June</t>
    </r>
  </si>
  <si>
    <r>
      <rPr>
        <b/>
        <sz val="10"/>
        <rFont val="Times New Roman"/>
        <family val="1"/>
      </rPr>
      <t>Juli/</t>
    </r>
    <r>
      <rPr>
        <b/>
        <i/>
        <sz val="10"/>
        <rFont val="Times New Roman"/>
        <family val="1"/>
      </rPr>
      <t>July</t>
    </r>
  </si>
  <si>
    <r>
      <rPr>
        <b/>
        <sz val="10"/>
        <rFont val="Times New Roman"/>
        <family val="1"/>
      </rPr>
      <t>Agustus/</t>
    </r>
    <r>
      <rPr>
        <b/>
        <i/>
        <sz val="10"/>
        <rFont val="Times New Roman"/>
        <family val="1"/>
      </rPr>
      <t>August</t>
    </r>
  </si>
  <si>
    <r>
      <rPr>
        <b/>
        <sz val="10"/>
        <rFont val="Times New Roman"/>
        <family val="1"/>
      </rPr>
      <t>September/</t>
    </r>
    <r>
      <rPr>
        <b/>
        <i/>
        <sz val="10"/>
        <rFont val="Times New Roman"/>
        <family val="1"/>
      </rPr>
      <t>September</t>
    </r>
  </si>
  <si>
    <r>
      <rPr>
        <b/>
        <sz val="10"/>
        <rFont val="Times New Roman"/>
        <family val="1"/>
      </rPr>
      <t>Oktober/</t>
    </r>
    <r>
      <rPr>
        <b/>
        <i/>
        <sz val="10"/>
        <rFont val="Times New Roman"/>
        <family val="1"/>
      </rPr>
      <t>October</t>
    </r>
  </si>
  <si>
    <r>
      <rPr>
        <b/>
        <sz val="10"/>
        <rFont val="Times New Roman"/>
        <family val="1"/>
      </rPr>
      <t>Nopember/</t>
    </r>
    <r>
      <rPr>
        <i/>
        <sz val="10"/>
        <rFont val="Times New Roman"/>
        <family val="1"/>
      </rPr>
      <t>November</t>
    </r>
  </si>
  <si>
    <r>
      <rPr>
        <b/>
        <sz val="10"/>
        <rFont val="Times New Roman"/>
        <family val="1"/>
      </rPr>
      <t>Desember/</t>
    </r>
    <r>
      <rPr>
        <i/>
        <sz val="10"/>
        <rFont val="Times New Roman"/>
        <family val="1"/>
      </rPr>
      <t>December</t>
    </r>
  </si>
  <si>
    <t>Jumlah Tahun 2025</t>
  </si>
  <si>
    <r>
      <t>Kambing</t>
    </r>
    <r>
      <rPr>
        <sz val="10"/>
        <rFont val="Times New Roman"/>
        <family val="1"/>
      </rPr>
      <t>/</t>
    </r>
    <r>
      <rPr>
        <i/>
        <sz val="10"/>
        <rFont val="Times New Roman"/>
        <family val="1"/>
      </rPr>
      <t>Goat</t>
    </r>
  </si>
  <si>
    <r>
      <t>Domba</t>
    </r>
    <r>
      <rPr>
        <sz val="10"/>
        <rFont val="Times New Roman"/>
        <family val="1"/>
      </rPr>
      <t>/Sheep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</si>
</sst>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\-_);_(@_)"/>
  </numFmts>
  <fonts count="5" x14ac:knownFonts="1">
    <font>
      <sz val="11"/>
      <color theme="1"/>
      <name val="Calibri"/>
      <family val="2"/>
      <charset val="1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3" fontId="1" fillId="0" borderId="1" xfId="0" applyNumberFormat="1" applyFont="1" applyBorder="1"/>
    <xf numFmtId="0" fontId="2" fillId="0" borderId="1" xfId="0" applyFont="1" applyBorder="1" applyAlignment="1">
      <alignment horizontal="right"/>
    </xf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B24" sqref="B24"/>
    </sheetView>
  </sheetViews>
  <sheetFormatPr defaultRowHeight="15" x14ac:dyDescent="0.25"/>
  <cols>
    <col min="1" max="1" width="4.42578125" customWidth="1"/>
    <col min="2" max="2" width="24" customWidth="1"/>
    <col min="3" max="3" width="12.7109375" customWidth="1"/>
    <col min="4" max="4" width="9.28515625" customWidth="1"/>
    <col min="5" max="5" width="14.7109375" customWidth="1"/>
    <col min="6" max="6" width="9.42578125" customWidth="1"/>
  </cols>
  <sheetData>
    <row r="1" spans="1:8" x14ac:dyDescent="0.25">
      <c r="A1" s="1" t="s">
        <v>0</v>
      </c>
      <c r="B1" s="1"/>
      <c r="C1" s="2" t="s">
        <v>1</v>
      </c>
      <c r="D1" s="2"/>
      <c r="E1" s="2" t="s">
        <v>22</v>
      </c>
      <c r="F1" s="2"/>
      <c r="G1" s="2" t="s">
        <v>23</v>
      </c>
      <c r="H1" s="2"/>
    </row>
    <row r="2" spans="1:8" x14ac:dyDescent="0.25">
      <c r="A2" s="1"/>
      <c r="B2" s="1"/>
      <c r="C2" s="2"/>
      <c r="D2" s="2"/>
      <c r="E2" s="2"/>
      <c r="F2" s="2"/>
      <c r="G2" s="2"/>
      <c r="H2" s="2"/>
    </row>
    <row r="3" spans="1:8" x14ac:dyDescent="0.25">
      <c r="A3" s="1"/>
      <c r="B3" s="1"/>
      <c r="C3" s="2" t="s">
        <v>2</v>
      </c>
      <c r="D3" s="2" t="s">
        <v>3</v>
      </c>
      <c r="E3" s="2" t="s">
        <v>2</v>
      </c>
      <c r="F3" s="2" t="s">
        <v>3</v>
      </c>
      <c r="G3" s="2" t="s">
        <v>2</v>
      </c>
      <c r="H3" s="2" t="s">
        <v>3</v>
      </c>
    </row>
    <row r="4" spans="1:8" x14ac:dyDescent="0.25">
      <c r="A4" s="1"/>
      <c r="B4" s="1"/>
      <c r="C4" s="2"/>
      <c r="D4" s="2"/>
      <c r="E4" s="2"/>
      <c r="F4" s="2"/>
      <c r="G4" s="2"/>
      <c r="H4" s="2"/>
    </row>
    <row r="5" spans="1:8" x14ac:dyDescent="0.25">
      <c r="A5" s="3" t="s">
        <v>4</v>
      </c>
      <c r="B5" s="3"/>
      <c r="C5" s="4" t="s">
        <v>5</v>
      </c>
      <c r="D5" s="4" t="s">
        <v>6</v>
      </c>
      <c r="E5" s="4" t="s">
        <v>7</v>
      </c>
      <c r="F5" s="4" t="s">
        <v>8</v>
      </c>
      <c r="G5" s="4" t="s">
        <v>7</v>
      </c>
      <c r="H5" s="4" t="s">
        <v>8</v>
      </c>
    </row>
    <row r="6" spans="1:8" x14ac:dyDescent="0.25">
      <c r="A6" s="5">
        <v>1</v>
      </c>
      <c r="B6" s="5" t="s">
        <v>9</v>
      </c>
      <c r="C6" s="6">
        <f>584+233+49+17</f>
        <v>883</v>
      </c>
      <c r="D6" s="6">
        <v>0</v>
      </c>
      <c r="E6" s="6">
        <v>0</v>
      </c>
      <c r="F6" s="6">
        <v>0</v>
      </c>
      <c r="G6" s="6">
        <v>0</v>
      </c>
      <c r="H6" s="6">
        <v>0</v>
      </c>
    </row>
    <row r="7" spans="1:8" x14ac:dyDescent="0.25">
      <c r="A7" s="5">
        <v>2</v>
      </c>
      <c r="B7" s="5" t="s">
        <v>10</v>
      </c>
      <c r="C7" s="6">
        <f>647+322+17+8</f>
        <v>994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8" x14ac:dyDescent="0.25">
      <c r="A8" s="5">
        <v>3</v>
      </c>
      <c r="B8" s="5" t="s">
        <v>11</v>
      </c>
      <c r="C8" s="6">
        <v>2228</v>
      </c>
      <c r="D8" s="6">
        <v>0</v>
      </c>
      <c r="E8" s="6">
        <v>0</v>
      </c>
      <c r="F8" s="6">
        <v>0</v>
      </c>
      <c r="G8" s="6">
        <v>0</v>
      </c>
      <c r="H8" s="6">
        <v>0</v>
      </c>
    </row>
    <row r="9" spans="1:8" x14ac:dyDescent="0.25">
      <c r="A9" s="5">
        <v>4</v>
      </c>
      <c r="B9" s="5" t="s">
        <v>12</v>
      </c>
      <c r="C9" s="6">
        <v>2812</v>
      </c>
      <c r="D9" s="6">
        <v>0</v>
      </c>
      <c r="E9" s="6">
        <v>0</v>
      </c>
      <c r="F9" s="6">
        <v>0</v>
      </c>
      <c r="G9" s="6">
        <v>0</v>
      </c>
      <c r="H9" s="6">
        <v>0</v>
      </c>
    </row>
    <row r="10" spans="1:8" x14ac:dyDescent="0.25">
      <c r="A10" s="5">
        <v>5</v>
      </c>
      <c r="B10" s="5" t="s">
        <v>13</v>
      </c>
      <c r="C10" s="6">
        <v>3964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1:8" x14ac:dyDescent="0.25">
      <c r="A11" s="5">
        <v>6</v>
      </c>
      <c r="B11" s="5" t="s">
        <v>14</v>
      </c>
      <c r="C11" s="6">
        <v>4113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1:8" x14ac:dyDescent="0.25">
      <c r="A12" s="5">
        <v>7</v>
      </c>
      <c r="B12" s="5" t="s">
        <v>15</v>
      </c>
      <c r="C12" s="6">
        <v>3889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25">
      <c r="A13" s="5">
        <v>8</v>
      </c>
      <c r="B13" s="5" t="s">
        <v>16</v>
      </c>
      <c r="C13" s="6">
        <f>1513+1272+251+150</f>
        <v>3186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25">
      <c r="A14" s="5">
        <v>9</v>
      </c>
      <c r="B14" s="5" t="s">
        <v>17</v>
      </c>
      <c r="C14" s="6">
        <f>1868+1146+193+119</f>
        <v>3326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x14ac:dyDescent="0.25">
      <c r="A15" s="5">
        <v>10</v>
      </c>
      <c r="B15" s="5" t="s">
        <v>18</v>
      </c>
      <c r="C15" s="6">
        <f>1920+1431+149+131</f>
        <v>3631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 x14ac:dyDescent="0.25">
      <c r="A16" s="5">
        <v>11</v>
      </c>
      <c r="B16" s="5" t="s">
        <v>19</v>
      </c>
      <c r="C16" s="6">
        <f>1693+1140+152+137</f>
        <v>3122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25">
      <c r="A17" s="5">
        <v>12</v>
      </c>
      <c r="B17" s="5" t="s">
        <v>20</v>
      </c>
      <c r="C17" s="6">
        <f>1557+952+179+140</f>
        <v>2828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25">
      <c r="A18" s="5"/>
      <c r="B18" s="7" t="s">
        <v>21</v>
      </c>
      <c r="C18" s="8">
        <f t="shared" ref="C18:H18" si="0">SUM(C6:C17)</f>
        <v>34976</v>
      </c>
      <c r="D18" s="8">
        <f t="shared" si="0"/>
        <v>0</v>
      </c>
      <c r="E18" s="8">
        <f t="shared" si="0"/>
        <v>0</v>
      </c>
      <c r="F18" s="8">
        <f t="shared" si="0"/>
        <v>0</v>
      </c>
      <c r="G18" s="8">
        <f t="shared" si="0"/>
        <v>0</v>
      </c>
      <c r="H18" s="8">
        <f t="shared" si="0"/>
        <v>0</v>
      </c>
    </row>
  </sheetData>
  <mergeCells count="11">
    <mergeCell ref="G1:H2"/>
    <mergeCell ref="G3:G4"/>
    <mergeCell ref="H3:H4"/>
    <mergeCell ref="A5:B5"/>
    <mergeCell ref="A1:B4"/>
    <mergeCell ref="C1:D2"/>
    <mergeCell ref="E1:F2"/>
    <mergeCell ref="C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2026-05-04T01:45:25Z</dcterms:created>
  <dcterms:modified xsi:type="dcterms:W3CDTF">2026-05-05T01:33:52Z</dcterms:modified>
</cp:coreProperties>
</file>