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F46" i="1"/>
  <c r="F45" i="1"/>
  <c r="A5" i="1"/>
  <c r="A4" i="1"/>
</calcChain>
</file>

<file path=xl/sharedStrings.xml><?xml version="1.0" encoding="utf-8"?>
<sst xmlns="http://schemas.openxmlformats.org/spreadsheetml/2006/main" count="178" uniqueCount="77">
  <si>
    <t>TABEL 11</t>
  </si>
  <si>
    <t xml:space="preserve"> </t>
  </si>
  <si>
    <t>PERSENTASE PUSKESMAS DENGAN KETERSEDIAAN OBAT ESENSIAL DAN VAKSIN IRL (IMUNISASI RUTIN LENGKAP) MENURUT PUSKESMAS DAN KECAMATAN</t>
  </si>
  <si>
    <t>NO</t>
  </si>
  <si>
    <t>KECAMATAN</t>
  </si>
  <si>
    <t>PUSKESMAS</t>
  </si>
  <si>
    <t>KETERSEDIAAN OBAT ESENSIAL*</t>
  </si>
  <si>
    <t>KETERSEDIAAN VAKSIN IRL</t>
  </si>
  <si>
    <t>KETERSEDIAAN OBAT ESENSIAL DAN VAKSIN IRL</t>
  </si>
  <si>
    <t>Prambanan</t>
  </si>
  <si>
    <t>Puskesmas Prambanan</t>
  </si>
  <si>
    <t>V</t>
  </si>
  <si>
    <t>Puskesmas Kebondalem Lor</t>
  </si>
  <si>
    <t>Gantiwarno</t>
  </si>
  <si>
    <t>Puskesmas Gantiwarno</t>
  </si>
  <si>
    <t>Wedi</t>
  </si>
  <si>
    <t>Puskesmas Wedi</t>
  </si>
  <si>
    <t>Bayat</t>
  </si>
  <si>
    <t>Puskesmas Bayat</t>
  </si>
  <si>
    <t>Cawas</t>
  </si>
  <si>
    <t>Puskesmas Cawas I</t>
  </si>
  <si>
    <t>Puskesmas Cawas II</t>
  </si>
  <si>
    <t>Trucuk</t>
  </si>
  <si>
    <t>Puskesmas Trucuk I</t>
  </si>
  <si>
    <t>Puskesmas Trucuk II</t>
  </si>
  <si>
    <t>Kalikotes</t>
  </si>
  <si>
    <t>Puskesmas Kalikotes</t>
  </si>
  <si>
    <t>Kebonarum</t>
  </si>
  <si>
    <t>Puskesmas Kebonarum</t>
  </si>
  <si>
    <t>Jogonalan</t>
  </si>
  <si>
    <t>Puskesmas Jogonalan I</t>
  </si>
  <si>
    <t>Puskesmas Jogonalan II</t>
  </si>
  <si>
    <t>Manisrenggo</t>
  </si>
  <si>
    <t>Puskesmas Manisrenggo</t>
  </si>
  <si>
    <t>Karangnongko</t>
  </si>
  <si>
    <t>Puskesmas Karangnongko</t>
  </si>
  <si>
    <t>Ngawen</t>
  </si>
  <si>
    <t>Puskesmas Ngawen</t>
  </si>
  <si>
    <t>Ceper</t>
  </si>
  <si>
    <t>Puskesmas Ceper</t>
  </si>
  <si>
    <t>Puskesmas Jambukulon</t>
  </si>
  <si>
    <t>Pedan</t>
  </si>
  <si>
    <t>Puskesmas Pedan</t>
  </si>
  <si>
    <t>Karangdowo</t>
  </si>
  <si>
    <t>Puskesmas Karangdowo</t>
  </si>
  <si>
    <t>Juwiring</t>
  </si>
  <si>
    <t>Puskesmas Juwiring</t>
  </si>
  <si>
    <t>Wonosari</t>
  </si>
  <si>
    <t>Puskesmas Wonosari I</t>
  </si>
  <si>
    <t>Puskesmas Wonosari II</t>
  </si>
  <si>
    <t>Delanggu</t>
  </si>
  <si>
    <t>Puskesmas Delanggu</t>
  </si>
  <si>
    <t>Polanharjo</t>
  </si>
  <si>
    <t>Puskesmas Polanharjo</t>
  </si>
  <si>
    <t>Karanganom</t>
  </si>
  <si>
    <t>Puskesmas Karanganom</t>
  </si>
  <si>
    <t>Tulung</t>
  </si>
  <si>
    <t>Puskesmas Majegan</t>
  </si>
  <si>
    <t>Puskesmas Tulung</t>
  </si>
  <si>
    <t>Jatinom</t>
  </si>
  <si>
    <t>Puskesmas Jatinom</t>
  </si>
  <si>
    <t>Puskesmas Kayumas</t>
  </si>
  <si>
    <t>Kemalang</t>
  </si>
  <si>
    <t>Puskesmas Kemalang</t>
  </si>
  <si>
    <t xml:space="preserve">Klaten Selatan </t>
  </si>
  <si>
    <t>Puskesmas Klaten Selatan</t>
  </si>
  <si>
    <t>Klaten Tengah</t>
  </si>
  <si>
    <t>Puskesmas Klaten Tengah</t>
  </si>
  <si>
    <t>Klaten Utara</t>
  </si>
  <si>
    <t>Puskesmas Klaten Utara</t>
  </si>
  <si>
    <t>JUMLAH PUSKESMAS YANG MEMILIKI 90% OBAT ESENSIAL DAN VAKSIN IRL</t>
  </si>
  <si>
    <t>JUMLAH SELURUH PUSKESMAS</t>
  </si>
  <si>
    <t>% PUSKESMAS DENGAN KETERSEDIAAN OBAT ESENSIAL DAN VAKSIN IRL</t>
  </si>
  <si>
    <t>Sumber: Instalasi Farmasi Kabupaten Klaten</t>
  </si>
  <si>
    <t>Keterangan: *) beri tanda "V" jika puskesmas memiliki obat esensial ≥90%</t>
  </si>
  <si>
    <t xml:space="preserve">                    *) beri tanda "X" jika puskesmas memiliki obat esensial &lt;90%</t>
  </si>
  <si>
    <r>
      <rPr>
        <sz val="12"/>
        <color theme="1"/>
        <rFont val="Arial"/>
        <family val="2"/>
      </rPr>
      <t xml:space="preserve">                    *) jika puskesmas tersebut tidak melapor, </t>
    </r>
    <r>
      <rPr>
        <b/>
        <sz val="12"/>
        <color theme="1"/>
        <rFont val="Arial"/>
        <family val="2"/>
      </rPr>
      <t>beri tanda "X"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</si>
</sst>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i/>
      <sz val="12"/>
      <color theme="1"/>
      <name val="Arial"/>
      <family val="2"/>
    </font>
    <font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2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6" fillId="0" borderId="9" xfId="0" applyFont="1" applyBorder="1"/>
    <xf numFmtId="0" fontId="6" fillId="0" borderId="10" xfId="0" applyFont="1" applyBorder="1"/>
    <xf numFmtId="37" fontId="2" fillId="0" borderId="4" xfId="0" applyNumberFormat="1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6" fillId="0" borderId="12" xfId="0" applyFont="1" applyBorder="1"/>
    <xf numFmtId="0" fontId="6" fillId="0" borderId="13" xfId="0" applyFont="1" applyBorder="1"/>
    <xf numFmtId="9" fontId="1" fillId="0" borderId="14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A4" t="str">
            <v>KABUPATEN KLATEN</v>
          </cell>
        </row>
        <row r="5">
          <cell r="A5" t="str">
            <v>TAHUN 2025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zoomScale="80" zoomScaleNormal="80" workbookViewId="0">
      <selection activeCell="A3" sqref="A3:F3"/>
    </sheetView>
  </sheetViews>
  <sheetFormatPr defaultColWidth="14.42578125" defaultRowHeight="15" x14ac:dyDescent="0.25"/>
  <cols>
    <col min="1" max="1" width="5.7109375" customWidth="1"/>
    <col min="2" max="2" width="31.28515625" customWidth="1"/>
    <col min="3" max="3" width="27.7109375" bestFit="1" customWidth="1"/>
    <col min="4" max="4" width="26.42578125" customWidth="1"/>
    <col min="5" max="5" width="36.7109375" customWidth="1"/>
    <col min="6" max="6" width="37.7109375" customWidth="1"/>
    <col min="7" max="26" width="9.140625" customWidth="1"/>
  </cols>
  <sheetData>
    <row r="1" spans="1:26" ht="15.7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2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5">
      <c r="A3" s="5" t="s">
        <v>2</v>
      </c>
      <c r="B3" s="6"/>
      <c r="C3" s="6"/>
      <c r="D3" s="6"/>
      <c r="E3" s="6"/>
      <c r="F3" s="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7" t="str">
        <f>'[1]8'!A4</f>
        <v>KABUPATEN KLATEN</v>
      </c>
      <c r="B4" s="7"/>
      <c r="C4" s="7"/>
      <c r="D4" s="7"/>
      <c r="E4" s="7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5">
      <c r="A5" s="7" t="str">
        <f>'[1]8'!A5</f>
        <v>TAHUN 2025</v>
      </c>
      <c r="B5" s="7"/>
      <c r="C5" s="7"/>
      <c r="D5" s="7"/>
      <c r="E5" s="7"/>
      <c r="F5" s="7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thickBot="1" x14ac:dyDescent="0.3">
      <c r="A6" s="8"/>
      <c r="B6" s="8"/>
      <c r="C6" s="8"/>
      <c r="D6" s="8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5" customHeight="1" x14ac:dyDescent="0.25">
      <c r="A7" s="9" t="s">
        <v>3</v>
      </c>
      <c r="B7" s="9" t="s">
        <v>4</v>
      </c>
      <c r="C7" s="9" t="s">
        <v>5</v>
      </c>
      <c r="D7" s="10" t="s">
        <v>6</v>
      </c>
      <c r="E7" s="11" t="s">
        <v>7</v>
      </c>
      <c r="F7" s="12" t="s">
        <v>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15">
        <v>1</v>
      </c>
      <c r="B9" s="16" t="s">
        <v>9</v>
      </c>
      <c r="C9" s="16" t="s">
        <v>10</v>
      </c>
      <c r="D9" s="17" t="s">
        <v>11</v>
      </c>
      <c r="E9" s="17" t="s">
        <v>11</v>
      </c>
      <c r="F9" s="17" t="s">
        <v>11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5">
      <c r="A10" s="15">
        <v>2</v>
      </c>
      <c r="B10" s="16"/>
      <c r="C10" s="16" t="s">
        <v>12</v>
      </c>
      <c r="D10" s="17" t="s">
        <v>11</v>
      </c>
      <c r="E10" s="17" t="s">
        <v>11</v>
      </c>
      <c r="F10" s="17" t="s">
        <v>11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5">
      <c r="A11" s="15">
        <v>3</v>
      </c>
      <c r="B11" s="16" t="s">
        <v>13</v>
      </c>
      <c r="C11" s="16" t="s">
        <v>14</v>
      </c>
      <c r="D11" s="17" t="s">
        <v>11</v>
      </c>
      <c r="E11" s="17" t="s">
        <v>11</v>
      </c>
      <c r="F11" s="17" t="s">
        <v>11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5">
      <c r="A12" s="15">
        <v>4</v>
      </c>
      <c r="B12" s="16" t="s">
        <v>15</v>
      </c>
      <c r="C12" s="16" t="s">
        <v>16</v>
      </c>
      <c r="D12" s="17" t="s">
        <v>11</v>
      </c>
      <c r="E12" s="17" t="s">
        <v>11</v>
      </c>
      <c r="F12" s="17" t="s">
        <v>11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5">
      <c r="A13" s="15">
        <v>5</v>
      </c>
      <c r="B13" s="16" t="s">
        <v>17</v>
      </c>
      <c r="C13" s="16" t="s">
        <v>18</v>
      </c>
      <c r="D13" s="17" t="s">
        <v>11</v>
      </c>
      <c r="E13" s="17" t="s">
        <v>11</v>
      </c>
      <c r="F13" s="17" t="s">
        <v>11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5">
      <c r="A14" s="15">
        <v>6</v>
      </c>
      <c r="B14" s="16" t="s">
        <v>19</v>
      </c>
      <c r="C14" s="16" t="s">
        <v>20</v>
      </c>
      <c r="D14" s="17" t="s">
        <v>11</v>
      </c>
      <c r="E14" s="17" t="s">
        <v>11</v>
      </c>
      <c r="F14" s="17" t="s">
        <v>11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5">
      <c r="A15" s="15">
        <v>7</v>
      </c>
      <c r="B15" s="16"/>
      <c r="C15" s="16" t="s">
        <v>21</v>
      </c>
      <c r="D15" s="17" t="s">
        <v>11</v>
      </c>
      <c r="E15" s="17" t="s">
        <v>11</v>
      </c>
      <c r="F15" s="17" t="s">
        <v>11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5">
      <c r="A16" s="15">
        <v>8</v>
      </c>
      <c r="B16" s="16" t="s">
        <v>22</v>
      </c>
      <c r="C16" s="16" t="s">
        <v>23</v>
      </c>
      <c r="D16" s="17" t="s">
        <v>11</v>
      </c>
      <c r="E16" s="17" t="s">
        <v>11</v>
      </c>
      <c r="F16" s="17" t="s">
        <v>11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5">
      <c r="A17" s="15">
        <v>9</v>
      </c>
      <c r="B17" s="16"/>
      <c r="C17" s="16" t="s">
        <v>24</v>
      </c>
      <c r="D17" s="17" t="s">
        <v>11</v>
      </c>
      <c r="E17" s="17" t="s">
        <v>11</v>
      </c>
      <c r="F17" s="17" t="s">
        <v>11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5">
      <c r="A18" s="15">
        <v>10</v>
      </c>
      <c r="B18" s="16" t="s">
        <v>25</v>
      </c>
      <c r="C18" s="16" t="s">
        <v>26</v>
      </c>
      <c r="D18" s="17" t="s">
        <v>11</v>
      </c>
      <c r="E18" s="17" t="s">
        <v>11</v>
      </c>
      <c r="F18" s="17" t="s">
        <v>11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5">
      <c r="A19" s="15">
        <v>11</v>
      </c>
      <c r="B19" s="16" t="s">
        <v>27</v>
      </c>
      <c r="C19" s="16" t="s">
        <v>28</v>
      </c>
      <c r="D19" s="17" t="s">
        <v>11</v>
      </c>
      <c r="E19" s="17" t="s">
        <v>11</v>
      </c>
      <c r="F19" s="17" t="s">
        <v>11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5">
      <c r="A20" s="15">
        <v>12</v>
      </c>
      <c r="B20" s="16" t="s">
        <v>29</v>
      </c>
      <c r="C20" s="16" t="s">
        <v>30</v>
      </c>
      <c r="D20" s="17" t="s">
        <v>11</v>
      </c>
      <c r="E20" s="17" t="s">
        <v>11</v>
      </c>
      <c r="F20" s="17" t="s">
        <v>11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5">
      <c r="A21" s="15">
        <v>13</v>
      </c>
      <c r="B21" s="16"/>
      <c r="C21" s="16" t="s">
        <v>31</v>
      </c>
      <c r="D21" s="17" t="s">
        <v>11</v>
      </c>
      <c r="E21" s="17" t="s">
        <v>11</v>
      </c>
      <c r="F21" s="17" t="s">
        <v>11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5">
      <c r="A22" s="15">
        <v>14</v>
      </c>
      <c r="B22" s="16" t="s">
        <v>32</v>
      </c>
      <c r="C22" s="16" t="s">
        <v>33</v>
      </c>
      <c r="D22" s="17" t="s">
        <v>11</v>
      </c>
      <c r="E22" s="17" t="s">
        <v>11</v>
      </c>
      <c r="F22" s="17" t="s">
        <v>11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5">
      <c r="A23" s="15">
        <v>15</v>
      </c>
      <c r="B23" s="16" t="s">
        <v>34</v>
      </c>
      <c r="C23" s="16" t="s">
        <v>35</v>
      </c>
      <c r="D23" s="17" t="s">
        <v>11</v>
      </c>
      <c r="E23" s="17" t="s">
        <v>11</v>
      </c>
      <c r="F23" s="17" t="s">
        <v>11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5">
      <c r="A24" s="15">
        <v>16</v>
      </c>
      <c r="B24" s="16" t="s">
        <v>36</v>
      </c>
      <c r="C24" s="16" t="s">
        <v>37</v>
      </c>
      <c r="D24" s="17" t="s">
        <v>11</v>
      </c>
      <c r="E24" s="17" t="s">
        <v>11</v>
      </c>
      <c r="F24" s="17" t="s">
        <v>11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5">
      <c r="A25" s="15">
        <v>17</v>
      </c>
      <c r="B25" s="16" t="s">
        <v>38</v>
      </c>
      <c r="C25" s="16" t="s">
        <v>39</v>
      </c>
      <c r="D25" s="17" t="s">
        <v>11</v>
      </c>
      <c r="E25" s="17" t="s">
        <v>11</v>
      </c>
      <c r="F25" s="17" t="s">
        <v>11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5">
      <c r="A26" s="15">
        <v>18</v>
      </c>
      <c r="B26" s="16"/>
      <c r="C26" s="16" t="s">
        <v>40</v>
      </c>
      <c r="D26" s="17" t="s">
        <v>11</v>
      </c>
      <c r="E26" s="17" t="s">
        <v>11</v>
      </c>
      <c r="F26" s="17" t="s">
        <v>11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5">
      <c r="A27" s="15">
        <v>19</v>
      </c>
      <c r="B27" s="16" t="s">
        <v>41</v>
      </c>
      <c r="C27" s="16" t="s">
        <v>42</v>
      </c>
      <c r="D27" s="17" t="s">
        <v>11</v>
      </c>
      <c r="E27" s="17" t="s">
        <v>11</v>
      </c>
      <c r="F27" s="17" t="s">
        <v>11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5">
      <c r="A28" s="15">
        <v>20</v>
      </c>
      <c r="B28" s="16" t="s">
        <v>43</v>
      </c>
      <c r="C28" s="16" t="s">
        <v>44</v>
      </c>
      <c r="D28" s="17" t="s">
        <v>11</v>
      </c>
      <c r="E28" s="17" t="s">
        <v>11</v>
      </c>
      <c r="F28" s="17" t="s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5">
      <c r="A29" s="15">
        <v>21</v>
      </c>
      <c r="B29" s="16" t="s">
        <v>45</v>
      </c>
      <c r="C29" s="16" t="s">
        <v>46</v>
      </c>
      <c r="D29" s="17" t="s">
        <v>11</v>
      </c>
      <c r="E29" s="17" t="s">
        <v>11</v>
      </c>
      <c r="F29" s="17" t="s">
        <v>11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5">
      <c r="A30" s="15">
        <v>22</v>
      </c>
      <c r="B30" s="16" t="s">
        <v>47</v>
      </c>
      <c r="C30" s="16" t="s">
        <v>48</v>
      </c>
      <c r="D30" s="17" t="s">
        <v>11</v>
      </c>
      <c r="E30" s="17" t="s">
        <v>11</v>
      </c>
      <c r="F30" s="17" t="s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5">
      <c r="A31" s="15">
        <v>23</v>
      </c>
      <c r="B31" s="16"/>
      <c r="C31" s="16" t="s">
        <v>49</v>
      </c>
      <c r="D31" s="17" t="s">
        <v>11</v>
      </c>
      <c r="E31" s="17" t="s">
        <v>11</v>
      </c>
      <c r="F31" s="17" t="s">
        <v>11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5">
      <c r="A32" s="15">
        <v>24</v>
      </c>
      <c r="B32" s="16" t="s">
        <v>50</v>
      </c>
      <c r="C32" s="16" t="s">
        <v>51</v>
      </c>
      <c r="D32" s="17" t="s">
        <v>11</v>
      </c>
      <c r="E32" s="17" t="s">
        <v>11</v>
      </c>
      <c r="F32" s="17" t="s">
        <v>11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5">
      <c r="A33" s="15">
        <v>25</v>
      </c>
      <c r="B33" s="16" t="s">
        <v>52</v>
      </c>
      <c r="C33" s="16" t="s">
        <v>53</v>
      </c>
      <c r="D33" s="17" t="s">
        <v>11</v>
      </c>
      <c r="E33" s="17" t="s">
        <v>11</v>
      </c>
      <c r="F33" s="17" t="s">
        <v>11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5">
      <c r="A34" s="15">
        <v>26</v>
      </c>
      <c r="B34" s="16" t="s">
        <v>54</v>
      </c>
      <c r="C34" s="16" t="s">
        <v>55</v>
      </c>
      <c r="D34" s="17" t="s">
        <v>11</v>
      </c>
      <c r="E34" s="17" t="s">
        <v>11</v>
      </c>
      <c r="F34" s="17" t="s">
        <v>11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5">
      <c r="A35" s="15">
        <v>27</v>
      </c>
      <c r="B35" s="16" t="s">
        <v>56</v>
      </c>
      <c r="C35" s="16" t="s">
        <v>57</v>
      </c>
      <c r="D35" s="17" t="s">
        <v>11</v>
      </c>
      <c r="E35" s="17" t="s">
        <v>11</v>
      </c>
      <c r="F35" s="17" t="s">
        <v>11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5">
      <c r="A36" s="15">
        <v>28</v>
      </c>
      <c r="B36" s="16"/>
      <c r="C36" s="16" t="s">
        <v>58</v>
      </c>
      <c r="D36" s="17" t="s">
        <v>11</v>
      </c>
      <c r="E36" s="17" t="s">
        <v>11</v>
      </c>
      <c r="F36" s="17" t="s">
        <v>11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5">
      <c r="A37" s="15">
        <v>29</v>
      </c>
      <c r="B37" s="16" t="s">
        <v>59</v>
      </c>
      <c r="C37" s="16" t="s">
        <v>60</v>
      </c>
      <c r="D37" s="17" t="s">
        <v>11</v>
      </c>
      <c r="E37" s="17" t="s">
        <v>11</v>
      </c>
      <c r="F37" s="17" t="s">
        <v>11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5">
      <c r="A38" s="15">
        <v>30</v>
      </c>
      <c r="B38" s="16"/>
      <c r="C38" s="16" t="s">
        <v>61</v>
      </c>
      <c r="D38" s="17" t="s">
        <v>11</v>
      </c>
      <c r="E38" s="17" t="s">
        <v>11</v>
      </c>
      <c r="F38" s="17" t="s">
        <v>11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15">
        <v>31</v>
      </c>
      <c r="B39" s="16" t="s">
        <v>62</v>
      </c>
      <c r="C39" s="16" t="s">
        <v>63</v>
      </c>
      <c r="D39" s="17" t="s">
        <v>11</v>
      </c>
      <c r="E39" s="17" t="s">
        <v>11</v>
      </c>
      <c r="F39" s="17" t="s">
        <v>11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5">
      <c r="A40" s="15">
        <v>32</v>
      </c>
      <c r="B40" s="16" t="s">
        <v>64</v>
      </c>
      <c r="C40" s="16" t="s">
        <v>65</v>
      </c>
      <c r="D40" s="17" t="s">
        <v>11</v>
      </c>
      <c r="E40" s="17" t="s">
        <v>11</v>
      </c>
      <c r="F40" s="17" t="s">
        <v>11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5">
      <c r="A41" s="15">
        <v>33</v>
      </c>
      <c r="B41" s="16" t="s">
        <v>66</v>
      </c>
      <c r="C41" s="16" t="s">
        <v>67</v>
      </c>
      <c r="D41" s="17" t="s">
        <v>11</v>
      </c>
      <c r="E41" s="17" t="s">
        <v>11</v>
      </c>
      <c r="F41" s="17" t="s">
        <v>11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5">
      <c r="A42" s="15">
        <v>34</v>
      </c>
      <c r="B42" s="16" t="s">
        <v>68</v>
      </c>
      <c r="C42" s="16" t="s">
        <v>69</v>
      </c>
      <c r="D42" s="17" t="s">
        <v>11</v>
      </c>
      <c r="E42" s="17" t="s">
        <v>11</v>
      </c>
      <c r="F42" s="17" t="s">
        <v>11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5">
      <c r="A43" s="18"/>
      <c r="B43" s="19"/>
      <c r="C43" s="19"/>
      <c r="D43" s="19"/>
      <c r="E43" s="19"/>
      <c r="F43" s="2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5">
      <c r="A44" s="18"/>
      <c r="B44" s="19"/>
      <c r="C44" s="19"/>
      <c r="D44" s="19"/>
      <c r="E44" s="19"/>
      <c r="F44" s="2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6.5" customHeight="1" x14ac:dyDescent="0.25">
      <c r="A45" s="21" t="s">
        <v>70</v>
      </c>
      <c r="B45" s="22"/>
      <c r="C45" s="22"/>
      <c r="D45" s="22"/>
      <c r="E45" s="23"/>
      <c r="F45" s="24">
        <f>COUNTIF(F9:F44,"V")</f>
        <v>34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6.5" customHeight="1" x14ac:dyDescent="0.25">
      <c r="A46" s="21" t="s">
        <v>71</v>
      </c>
      <c r="B46" s="22"/>
      <c r="C46" s="22"/>
      <c r="D46" s="22"/>
      <c r="E46" s="23"/>
      <c r="F46" s="24">
        <f>COUNTA(F9:F44)</f>
        <v>34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6.5" customHeight="1" thickBot="1" x14ac:dyDescent="0.3">
      <c r="A47" s="25" t="s">
        <v>72</v>
      </c>
      <c r="B47" s="26"/>
      <c r="C47" s="26"/>
      <c r="D47" s="26"/>
      <c r="E47" s="27"/>
      <c r="F47" s="28">
        <f>COUNTIF(F9:F44,"V")/COUNTA(F9:F44)</f>
        <v>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6.5" customHeight="1" x14ac:dyDescent="0.25">
      <c r="A48" s="4"/>
      <c r="B48" s="4"/>
      <c r="C48" s="2"/>
      <c r="D48" s="2"/>
      <c r="E48" s="2"/>
      <c r="F48" s="2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6.5" customHeight="1" x14ac:dyDescent="0.25">
      <c r="A49" s="4" t="s">
        <v>73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6.5" customHeight="1" x14ac:dyDescent="0.25">
      <c r="A50" s="4" t="s">
        <v>74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6.5" customHeight="1" x14ac:dyDescent="0.25">
      <c r="A51" s="4" t="s">
        <v>75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6.5" customHeight="1" x14ac:dyDescent="0.25">
      <c r="A52" s="4" t="s">
        <v>76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6.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6.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6.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6.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6.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6.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6.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6.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6.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6.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6.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6.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6.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6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0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6.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6.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6.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6.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6.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6.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6.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6.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6.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6.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6.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6.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6.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6.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6.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6.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6.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6.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5.75" customHeight="1" x14ac:dyDescent="0.25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5.75" customHeight="1" x14ac:dyDescent="0.2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5.75" customHeight="1" x14ac:dyDescent="0.25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5.75" customHeight="1" x14ac:dyDescent="0.25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5.75" customHeight="1" x14ac:dyDescent="0.25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5.75" customHeight="1" x14ac:dyDescent="0.25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5.75" customHeight="1" x14ac:dyDescent="0.25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5.75" customHeight="1" x14ac:dyDescent="0.25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5.75" customHeight="1" x14ac:dyDescent="0.25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5.75" customHeight="1" x14ac:dyDescent="0.25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5.75" customHeight="1" x14ac:dyDescent="0.25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5.75" customHeight="1" x14ac:dyDescent="0.2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5.75" customHeight="1" x14ac:dyDescent="0.25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5.75" customHeight="1" x14ac:dyDescent="0.25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5.75" customHeight="1" x14ac:dyDescent="0.25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5.75" customHeight="1" x14ac:dyDescent="0.25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5.75" customHeight="1" x14ac:dyDescent="0.25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5.75" customHeight="1" x14ac:dyDescent="0.25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5.75" customHeight="1" x14ac:dyDescent="0.25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5.75" customHeight="1" x14ac:dyDescent="0.25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5.75" customHeight="1" x14ac:dyDescent="0.25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5.75" customHeight="1" x14ac:dyDescent="0.2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5.75" customHeight="1" x14ac:dyDescent="0.25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5.75" customHeight="1" x14ac:dyDescent="0.25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5.75" customHeight="1" x14ac:dyDescent="0.25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5.75" customHeight="1" x14ac:dyDescent="0.25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5.75" customHeight="1" x14ac:dyDescent="0.25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5.75" customHeight="1" x14ac:dyDescent="0.25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5.75" customHeight="1" x14ac:dyDescent="0.25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5.75" customHeight="1" x14ac:dyDescent="0.25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5.75" customHeight="1" x14ac:dyDescent="0.25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5.75" customHeight="1" x14ac:dyDescent="0.2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5.75" customHeight="1" x14ac:dyDescent="0.25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5.75" customHeight="1" x14ac:dyDescent="0.25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5.75" customHeight="1" x14ac:dyDescent="0.25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5.75" customHeight="1" x14ac:dyDescent="0.25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5.75" customHeight="1" x14ac:dyDescent="0.25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5.75" customHeight="1" x14ac:dyDescent="0.25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5.75" customHeight="1" x14ac:dyDescent="0.25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5.75" customHeight="1" x14ac:dyDescent="0.25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5.75" customHeight="1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5.75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5.75" customHeight="1" x14ac:dyDescent="0.25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5.75" customHeight="1" x14ac:dyDescent="0.25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 x14ac:dyDescent="0.25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5.75" customHeight="1" x14ac:dyDescent="0.25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5.75" customHeight="1" x14ac:dyDescent="0.25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5.75" customHeight="1" x14ac:dyDescent="0.25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5.75" customHeight="1" x14ac:dyDescent="0.25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5.75" customHeight="1" x14ac:dyDescent="0.25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5.75" customHeight="1" x14ac:dyDescent="0.25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5.75" customHeight="1" x14ac:dyDescent="0.2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5.75" customHeight="1" x14ac:dyDescent="0.25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5.75" customHeight="1" x14ac:dyDescent="0.25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5.75" customHeight="1" x14ac:dyDescent="0.25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5.75" customHeight="1" x14ac:dyDescent="0.25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5.75" customHeight="1" x14ac:dyDescent="0.25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5.75" customHeight="1" x14ac:dyDescent="0.25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5.75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5.75" customHeight="1" x14ac:dyDescent="0.25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5.75" customHeight="1" x14ac:dyDescent="0.25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5.75" customHeight="1" x14ac:dyDescent="0.2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5.75" customHeight="1" x14ac:dyDescent="0.25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5.75" customHeight="1" x14ac:dyDescent="0.25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5.75" customHeight="1" x14ac:dyDescent="0.25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5.75" customHeight="1" x14ac:dyDescent="0.25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5.75" customHeight="1" x14ac:dyDescent="0.25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5.75" customHeight="1" x14ac:dyDescent="0.25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5.75" customHeight="1" x14ac:dyDescent="0.25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5.75" customHeight="1" x14ac:dyDescent="0.25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5.75" customHeight="1" x14ac:dyDescent="0.25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5.75" customHeight="1" x14ac:dyDescent="0.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5.75" customHeight="1" x14ac:dyDescent="0.25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5.75" customHeight="1" x14ac:dyDescent="0.25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5.75" customHeight="1" x14ac:dyDescent="0.25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5.75" customHeight="1" x14ac:dyDescent="0.25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5.75" customHeight="1" x14ac:dyDescent="0.25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5.75" customHeight="1" x14ac:dyDescent="0.25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5.75" customHeight="1" x14ac:dyDescent="0.25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5.75" customHeight="1" x14ac:dyDescent="0.25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5.75" customHeight="1" x14ac:dyDescent="0.2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5.75" customHeight="1" x14ac:dyDescent="0.2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5.75" customHeight="1" x14ac:dyDescent="0.25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5.75" customHeight="1" x14ac:dyDescent="0.25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5.75" customHeight="1" x14ac:dyDescent="0.25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5.75" customHeight="1" x14ac:dyDescent="0.25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5.75" customHeight="1" x14ac:dyDescent="0.25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5.75" customHeight="1" x14ac:dyDescent="0.25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5.75" customHeight="1" x14ac:dyDescent="0.25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5.75" customHeight="1" x14ac:dyDescent="0.25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5.75" customHeight="1" x14ac:dyDescent="0.25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5.75" customHeight="1" x14ac:dyDescent="0.2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5.75" customHeight="1" x14ac:dyDescent="0.25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5.75" customHeight="1" x14ac:dyDescent="0.25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5.75" customHeight="1" x14ac:dyDescent="0.25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5.75" customHeight="1" x14ac:dyDescent="0.25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5.75" customHeight="1" x14ac:dyDescent="0.25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5.75" customHeight="1" x14ac:dyDescent="0.25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5.75" customHeight="1" x14ac:dyDescent="0.25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5.75" customHeight="1" x14ac:dyDescent="0.25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5.75" customHeight="1" x14ac:dyDescent="0.25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5.75" customHeight="1" x14ac:dyDescent="0.2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5.75" customHeight="1" x14ac:dyDescent="0.25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5.75" customHeight="1" x14ac:dyDescent="0.25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5.75" customHeight="1" x14ac:dyDescent="0.25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5.75" customHeight="1" x14ac:dyDescent="0.25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5.75" customHeight="1" x14ac:dyDescent="0.25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5.75" customHeight="1" x14ac:dyDescent="0.25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5.75" customHeight="1" x14ac:dyDescent="0.25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5.75" customHeight="1" x14ac:dyDescent="0.25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5.75" customHeight="1" x14ac:dyDescent="0.25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5.75" customHeight="1" x14ac:dyDescent="0.2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5.75" customHeight="1" x14ac:dyDescent="0.25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5.75" customHeight="1" x14ac:dyDescent="0.25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5.75" customHeight="1" x14ac:dyDescent="0.25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5.75" customHeight="1" x14ac:dyDescent="0.25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5.75" customHeight="1" x14ac:dyDescent="0.25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5.75" customHeight="1" x14ac:dyDescent="0.25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5.75" customHeight="1" x14ac:dyDescent="0.25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5.75" customHeight="1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5.75" customHeight="1" x14ac:dyDescent="0.25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5.75" customHeight="1" x14ac:dyDescent="0.2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5.75" customHeight="1" x14ac:dyDescent="0.25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5.75" customHeight="1" x14ac:dyDescent="0.25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5.75" customHeight="1" x14ac:dyDescent="0.25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5.75" customHeight="1" x14ac:dyDescent="0.25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5.75" customHeight="1" x14ac:dyDescent="0.25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5.75" customHeight="1" x14ac:dyDescent="0.25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5.75" customHeight="1" x14ac:dyDescent="0.25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5.75" customHeight="1" x14ac:dyDescent="0.25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5.75" customHeight="1" x14ac:dyDescent="0.25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5.75" customHeight="1" x14ac:dyDescent="0.2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5.75" customHeight="1" x14ac:dyDescent="0.25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5.75" customHeight="1" x14ac:dyDescent="0.25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5.75" customHeight="1" x14ac:dyDescent="0.25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5.75" customHeight="1" x14ac:dyDescent="0.25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5.75" customHeight="1" x14ac:dyDescent="0.25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5.75" customHeight="1" x14ac:dyDescent="0.25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5.75" customHeight="1" x14ac:dyDescent="0.25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5.75" customHeight="1" x14ac:dyDescent="0.25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5.75" customHeight="1" x14ac:dyDescent="0.25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5.75" customHeight="1" x14ac:dyDescent="0.2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5.75" customHeight="1" x14ac:dyDescent="0.25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5.75" customHeight="1" x14ac:dyDescent="0.25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5.75" customHeight="1" x14ac:dyDescent="0.25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5.75" customHeight="1" x14ac:dyDescent="0.25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5.75" customHeight="1" x14ac:dyDescent="0.25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5.75" customHeight="1" x14ac:dyDescent="0.25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5.75" customHeight="1" x14ac:dyDescent="0.25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5.75" customHeight="1" x14ac:dyDescent="0.25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5.75" customHeight="1" x14ac:dyDescent="0.25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5.75" customHeight="1" x14ac:dyDescent="0.2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5.75" customHeight="1" x14ac:dyDescent="0.25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5.75" customHeight="1" x14ac:dyDescent="0.25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5.75" customHeight="1" x14ac:dyDescent="0.25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5.75" customHeight="1" x14ac:dyDescent="0.25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5.75" customHeight="1" x14ac:dyDescent="0.25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5.75" customHeight="1" x14ac:dyDescent="0.25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5.75" customHeight="1" x14ac:dyDescent="0.25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5.75" customHeight="1" x14ac:dyDescent="0.25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5.75" customHeight="1" x14ac:dyDescent="0.25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5.75" customHeight="1" x14ac:dyDescent="0.2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5.75" customHeight="1" x14ac:dyDescent="0.25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5.75" customHeight="1" x14ac:dyDescent="0.25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5.75" customHeight="1" x14ac:dyDescent="0.25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5.75" customHeight="1" x14ac:dyDescent="0.25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5.75" customHeight="1" x14ac:dyDescent="0.25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5.75" customHeight="1" x14ac:dyDescent="0.25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5.75" customHeight="1" x14ac:dyDescent="0.25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5.75" customHeight="1" x14ac:dyDescent="0.25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5.75" customHeight="1" x14ac:dyDescent="0.25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5.75" customHeight="1" x14ac:dyDescent="0.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5.75" customHeight="1" x14ac:dyDescent="0.25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5.75" customHeight="1" x14ac:dyDescent="0.25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5.75" customHeight="1" x14ac:dyDescent="0.25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5.75" customHeight="1" x14ac:dyDescent="0.25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5.75" customHeight="1" x14ac:dyDescent="0.25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5.75" customHeight="1" x14ac:dyDescent="0.25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5.75" customHeight="1" x14ac:dyDescent="0.25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5.75" customHeight="1" x14ac:dyDescent="0.25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5.75" customHeight="1" x14ac:dyDescent="0.25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5.75" customHeight="1" x14ac:dyDescent="0.2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5.75" customHeight="1" x14ac:dyDescent="0.25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5.75" customHeight="1" x14ac:dyDescent="0.25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5.75" customHeight="1" x14ac:dyDescent="0.25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5.75" customHeight="1" x14ac:dyDescent="0.25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5.75" customHeight="1" x14ac:dyDescent="0.25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5.75" customHeight="1" x14ac:dyDescent="0.25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5.75" customHeight="1" x14ac:dyDescent="0.25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5.75" customHeight="1" x14ac:dyDescent="0.25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5.75" customHeight="1" x14ac:dyDescent="0.25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5.75" customHeight="1" x14ac:dyDescent="0.2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5.75" customHeight="1" x14ac:dyDescent="0.25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5.75" customHeight="1" x14ac:dyDescent="0.25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5.75" customHeight="1" x14ac:dyDescent="0.25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5.75" customHeight="1" x14ac:dyDescent="0.25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5.75" customHeight="1" x14ac:dyDescent="0.25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5.75" customHeight="1" x14ac:dyDescent="0.25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5.75" customHeight="1" x14ac:dyDescent="0.25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5.75" customHeight="1" x14ac:dyDescent="0.25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5.75" customHeight="1" x14ac:dyDescent="0.25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5.75" customHeight="1" x14ac:dyDescent="0.2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5.75" customHeight="1" x14ac:dyDescent="0.25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5.75" customHeight="1" x14ac:dyDescent="0.25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5.75" customHeight="1" x14ac:dyDescent="0.25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5.75" customHeight="1" x14ac:dyDescent="0.25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5.75" customHeight="1" x14ac:dyDescent="0.25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5.75" customHeight="1" x14ac:dyDescent="0.25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5.75" customHeight="1" x14ac:dyDescent="0.25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5.75" customHeight="1" x14ac:dyDescent="0.25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5.75" customHeight="1" x14ac:dyDescent="0.25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5.75" customHeight="1" x14ac:dyDescent="0.2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5.75" customHeight="1" x14ac:dyDescent="0.25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5.75" customHeight="1" x14ac:dyDescent="0.25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5.75" customHeight="1" x14ac:dyDescent="0.25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5.75" customHeight="1" x14ac:dyDescent="0.25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5.75" customHeight="1" x14ac:dyDescent="0.25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5.75" customHeight="1" x14ac:dyDescent="0.25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5.75" customHeight="1" x14ac:dyDescent="0.25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5.75" customHeight="1" x14ac:dyDescent="0.25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5.75" customHeight="1" x14ac:dyDescent="0.25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5.75" customHeight="1" x14ac:dyDescent="0.2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5.75" customHeight="1" x14ac:dyDescent="0.25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5.75" customHeight="1" x14ac:dyDescent="0.25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5.75" customHeight="1" x14ac:dyDescent="0.25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5.75" customHeight="1" x14ac:dyDescent="0.25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5.75" customHeight="1" x14ac:dyDescent="0.25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5.75" customHeight="1" x14ac:dyDescent="0.25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5.75" customHeight="1" x14ac:dyDescent="0.25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5.75" customHeight="1" x14ac:dyDescent="0.25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5.75" customHeight="1" x14ac:dyDescent="0.25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5.75" customHeight="1" x14ac:dyDescent="0.2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5.75" customHeight="1" x14ac:dyDescent="0.25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5.75" customHeight="1" x14ac:dyDescent="0.25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5.75" customHeight="1" x14ac:dyDescent="0.25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5.75" customHeight="1" x14ac:dyDescent="0.25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5.75" customHeight="1" x14ac:dyDescent="0.25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5.75" customHeight="1" x14ac:dyDescent="0.25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5.75" customHeight="1" x14ac:dyDescent="0.25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5.75" customHeight="1" x14ac:dyDescent="0.25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5.75" customHeight="1" x14ac:dyDescent="0.25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5.75" customHeight="1" x14ac:dyDescent="0.2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5.75" customHeight="1" x14ac:dyDescent="0.25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5.75" customHeight="1" x14ac:dyDescent="0.25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5.75" customHeight="1" x14ac:dyDescent="0.25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5.75" customHeight="1" x14ac:dyDescent="0.25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5.75" customHeight="1" x14ac:dyDescent="0.25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5.75" customHeight="1" x14ac:dyDescent="0.25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5.75" customHeight="1" x14ac:dyDescent="0.25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5.75" customHeight="1" x14ac:dyDescent="0.25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5.75" customHeight="1" x14ac:dyDescent="0.25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5.75" customHeight="1" x14ac:dyDescent="0.2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5.75" customHeight="1" x14ac:dyDescent="0.25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5.75" customHeight="1" x14ac:dyDescent="0.25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5.75" customHeight="1" x14ac:dyDescent="0.25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5.75" customHeight="1" x14ac:dyDescent="0.25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5.75" customHeight="1" x14ac:dyDescent="0.25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5.75" customHeight="1" x14ac:dyDescent="0.25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5.75" customHeight="1" x14ac:dyDescent="0.25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5.75" customHeight="1" x14ac:dyDescent="0.25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5.75" customHeight="1" x14ac:dyDescent="0.25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5.75" customHeight="1" x14ac:dyDescent="0.2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5.75" customHeight="1" x14ac:dyDescent="0.25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5.75" customHeight="1" x14ac:dyDescent="0.25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5.75" customHeight="1" x14ac:dyDescent="0.25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5.75" customHeight="1" x14ac:dyDescent="0.25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5.75" customHeight="1" x14ac:dyDescent="0.25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5.75" customHeight="1" x14ac:dyDescent="0.25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5.75" customHeight="1" x14ac:dyDescent="0.25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5.75" customHeight="1" x14ac:dyDescent="0.25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5.75" customHeight="1" x14ac:dyDescent="0.25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5.75" customHeight="1" x14ac:dyDescent="0.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5.75" customHeight="1" x14ac:dyDescent="0.25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5.75" customHeight="1" x14ac:dyDescent="0.25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5.75" customHeight="1" x14ac:dyDescent="0.25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5.75" customHeight="1" x14ac:dyDescent="0.25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5.75" customHeight="1" x14ac:dyDescent="0.25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5.75" customHeight="1" x14ac:dyDescent="0.25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5.75" customHeight="1" x14ac:dyDescent="0.25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5.75" customHeight="1" x14ac:dyDescent="0.25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5.75" customHeight="1" x14ac:dyDescent="0.25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5.75" customHeight="1" x14ac:dyDescent="0.2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5.75" customHeight="1" x14ac:dyDescent="0.25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5.75" customHeight="1" x14ac:dyDescent="0.25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5.75" customHeight="1" x14ac:dyDescent="0.25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5.75" customHeight="1" x14ac:dyDescent="0.25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5.75" customHeight="1" x14ac:dyDescent="0.25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5.75" customHeight="1" x14ac:dyDescent="0.25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5.75" customHeight="1" x14ac:dyDescent="0.25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5.75" customHeight="1" x14ac:dyDescent="0.25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5.75" customHeight="1" x14ac:dyDescent="0.25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5.75" customHeight="1" x14ac:dyDescent="0.2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5.75" customHeight="1" x14ac:dyDescent="0.25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5.75" customHeight="1" x14ac:dyDescent="0.25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5.75" customHeight="1" x14ac:dyDescent="0.25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5.75" customHeight="1" x14ac:dyDescent="0.25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5.75" customHeight="1" x14ac:dyDescent="0.25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5.75" customHeight="1" x14ac:dyDescent="0.25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5.75" customHeight="1" x14ac:dyDescent="0.25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5.75" customHeight="1" x14ac:dyDescent="0.25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5.75" customHeight="1" x14ac:dyDescent="0.25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5.75" customHeight="1" x14ac:dyDescent="0.2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5.75" customHeight="1" x14ac:dyDescent="0.25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5.75" customHeight="1" x14ac:dyDescent="0.25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5.75" customHeight="1" x14ac:dyDescent="0.25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5.75" customHeight="1" x14ac:dyDescent="0.25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5.75" customHeight="1" x14ac:dyDescent="0.25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5.75" customHeight="1" x14ac:dyDescent="0.25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5.75" customHeight="1" x14ac:dyDescent="0.25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5.75" customHeight="1" x14ac:dyDescent="0.25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5.75" customHeight="1" x14ac:dyDescent="0.25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5.75" customHeight="1" x14ac:dyDescent="0.2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5.75" customHeight="1" x14ac:dyDescent="0.25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5.75" customHeight="1" x14ac:dyDescent="0.25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5.75" customHeight="1" x14ac:dyDescent="0.25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5.75" customHeight="1" x14ac:dyDescent="0.25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5.75" customHeight="1" x14ac:dyDescent="0.25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5.75" customHeight="1" x14ac:dyDescent="0.25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5.75" customHeight="1" x14ac:dyDescent="0.25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5.75" customHeight="1" x14ac:dyDescent="0.25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5.75" customHeight="1" x14ac:dyDescent="0.25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5.75" customHeight="1" x14ac:dyDescent="0.2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5.75" customHeight="1" x14ac:dyDescent="0.25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5.75" customHeight="1" x14ac:dyDescent="0.25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5.75" customHeight="1" x14ac:dyDescent="0.25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5.75" customHeight="1" x14ac:dyDescent="0.25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5.75" customHeight="1" x14ac:dyDescent="0.25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5.75" customHeight="1" x14ac:dyDescent="0.25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5.75" customHeight="1" x14ac:dyDescent="0.25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5.75" customHeight="1" x14ac:dyDescent="0.25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5.75" customHeight="1" x14ac:dyDescent="0.25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5.75" customHeight="1" x14ac:dyDescent="0.2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5.75" customHeight="1" x14ac:dyDescent="0.25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5.75" customHeight="1" x14ac:dyDescent="0.25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5.75" customHeight="1" x14ac:dyDescent="0.25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5.75" customHeight="1" x14ac:dyDescent="0.25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5.75" customHeight="1" x14ac:dyDescent="0.25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5.75" customHeight="1" x14ac:dyDescent="0.25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5.75" customHeight="1" x14ac:dyDescent="0.25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5.75" customHeight="1" x14ac:dyDescent="0.25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5.75" customHeight="1" x14ac:dyDescent="0.25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5.75" customHeight="1" x14ac:dyDescent="0.2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5.75" customHeight="1" x14ac:dyDescent="0.25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5.75" customHeight="1" x14ac:dyDescent="0.25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5.75" customHeight="1" x14ac:dyDescent="0.25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5.75" customHeight="1" x14ac:dyDescent="0.25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5.75" customHeight="1" x14ac:dyDescent="0.25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5.75" customHeight="1" x14ac:dyDescent="0.25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5.75" customHeight="1" x14ac:dyDescent="0.25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5.75" customHeight="1" x14ac:dyDescent="0.25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5.75" customHeight="1" x14ac:dyDescent="0.25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5.75" customHeight="1" x14ac:dyDescent="0.2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5.75" customHeight="1" x14ac:dyDescent="0.25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5.75" customHeight="1" x14ac:dyDescent="0.25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5.75" customHeight="1" x14ac:dyDescent="0.25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5.75" customHeight="1" x14ac:dyDescent="0.25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5.75" customHeight="1" x14ac:dyDescent="0.25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5.75" customHeight="1" x14ac:dyDescent="0.25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5.75" customHeight="1" x14ac:dyDescent="0.25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5.75" customHeight="1" x14ac:dyDescent="0.25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5.75" customHeight="1" x14ac:dyDescent="0.25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5.75" customHeight="1" x14ac:dyDescent="0.2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5.75" customHeight="1" x14ac:dyDescent="0.25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5.75" customHeight="1" x14ac:dyDescent="0.25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5.75" customHeight="1" x14ac:dyDescent="0.25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5.75" customHeight="1" x14ac:dyDescent="0.25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5.75" customHeight="1" x14ac:dyDescent="0.25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5.75" customHeight="1" x14ac:dyDescent="0.25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5.75" customHeight="1" x14ac:dyDescent="0.25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5.75" customHeight="1" x14ac:dyDescent="0.25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5.75" customHeight="1" x14ac:dyDescent="0.25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5.75" customHeight="1" x14ac:dyDescent="0.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5.75" customHeight="1" x14ac:dyDescent="0.25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5.75" customHeight="1" x14ac:dyDescent="0.25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5.75" customHeight="1" x14ac:dyDescent="0.25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5.75" customHeight="1" x14ac:dyDescent="0.25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5.75" customHeight="1" x14ac:dyDescent="0.25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5.75" customHeight="1" x14ac:dyDescent="0.25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5.75" customHeight="1" x14ac:dyDescent="0.25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5.75" customHeight="1" x14ac:dyDescent="0.25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5.75" customHeight="1" x14ac:dyDescent="0.25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5.75" customHeight="1" x14ac:dyDescent="0.2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5.75" customHeight="1" x14ac:dyDescent="0.25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5.75" customHeight="1" x14ac:dyDescent="0.25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5.75" customHeight="1" x14ac:dyDescent="0.25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5.75" customHeight="1" x14ac:dyDescent="0.25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5.75" customHeight="1" x14ac:dyDescent="0.25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5.75" customHeight="1" x14ac:dyDescent="0.25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5.75" customHeight="1" x14ac:dyDescent="0.25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5.75" customHeight="1" x14ac:dyDescent="0.25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5.75" customHeight="1" x14ac:dyDescent="0.25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5.75" customHeight="1" x14ac:dyDescent="0.2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5.75" customHeight="1" x14ac:dyDescent="0.25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5.75" customHeight="1" x14ac:dyDescent="0.25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5.75" customHeight="1" x14ac:dyDescent="0.25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5.75" customHeight="1" x14ac:dyDescent="0.25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5.75" customHeight="1" x14ac:dyDescent="0.25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5.75" customHeight="1" x14ac:dyDescent="0.25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5.75" customHeight="1" x14ac:dyDescent="0.25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5.75" customHeight="1" x14ac:dyDescent="0.25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5.75" customHeight="1" x14ac:dyDescent="0.25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5.75" customHeight="1" x14ac:dyDescent="0.2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5.75" customHeight="1" x14ac:dyDescent="0.25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5.75" customHeight="1" x14ac:dyDescent="0.25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5.75" customHeight="1" x14ac:dyDescent="0.25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5.75" customHeight="1" x14ac:dyDescent="0.25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5.75" customHeight="1" x14ac:dyDescent="0.25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5.75" customHeight="1" x14ac:dyDescent="0.25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5.75" customHeight="1" x14ac:dyDescent="0.25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5.75" customHeight="1" x14ac:dyDescent="0.25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5.75" customHeight="1" x14ac:dyDescent="0.25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5.75" customHeight="1" x14ac:dyDescent="0.2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5.75" customHeight="1" x14ac:dyDescent="0.25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5.75" customHeight="1" x14ac:dyDescent="0.25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5.75" customHeight="1" x14ac:dyDescent="0.25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5.75" customHeight="1" x14ac:dyDescent="0.25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5.75" customHeight="1" x14ac:dyDescent="0.25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5.75" customHeight="1" x14ac:dyDescent="0.25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5.75" customHeight="1" x14ac:dyDescent="0.25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5.75" customHeight="1" x14ac:dyDescent="0.25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5.75" customHeight="1" x14ac:dyDescent="0.25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5.75" customHeight="1" x14ac:dyDescent="0.2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5.75" customHeight="1" x14ac:dyDescent="0.25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5.75" customHeight="1" x14ac:dyDescent="0.25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5.75" customHeight="1" x14ac:dyDescent="0.25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5.75" customHeight="1" x14ac:dyDescent="0.25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5.75" customHeight="1" x14ac:dyDescent="0.25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5.75" customHeight="1" x14ac:dyDescent="0.25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5.75" customHeight="1" x14ac:dyDescent="0.25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5.75" customHeight="1" x14ac:dyDescent="0.25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5.75" customHeight="1" x14ac:dyDescent="0.25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5.75" customHeight="1" x14ac:dyDescent="0.2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5.75" customHeight="1" x14ac:dyDescent="0.25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5.75" customHeight="1" x14ac:dyDescent="0.25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5.75" customHeight="1" x14ac:dyDescent="0.25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5.75" customHeight="1" x14ac:dyDescent="0.25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5.75" customHeight="1" x14ac:dyDescent="0.25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5.75" customHeight="1" x14ac:dyDescent="0.25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5.75" customHeight="1" x14ac:dyDescent="0.25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5.75" customHeight="1" x14ac:dyDescent="0.25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5.75" customHeight="1" x14ac:dyDescent="0.25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5.75" customHeight="1" x14ac:dyDescent="0.2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5.75" customHeight="1" x14ac:dyDescent="0.25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5.75" customHeight="1" x14ac:dyDescent="0.25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5.75" customHeight="1" x14ac:dyDescent="0.25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5.75" customHeight="1" x14ac:dyDescent="0.25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5.75" customHeight="1" x14ac:dyDescent="0.25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5.75" customHeight="1" x14ac:dyDescent="0.25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5.75" customHeight="1" x14ac:dyDescent="0.25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5.75" customHeight="1" x14ac:dyDescent="0.25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5.75" customHeight="1" x14ac:dyDescent="0.25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5.75" customHeight="1" x14ac:dyDescent="0.2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5.75" customHeight="1" x14ac:dyDescent="0.25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5.75" customHeight="1" x14ac:dyDescent="0.25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5.75" customHeight="1" x14ac:dyDescent="0.25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5.75" customHeight="1" x14ac:dyDescent="0.25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5.75" customHeight="1" x14ac:dyDescent="0.25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5.75" customHeight="1" x14ac:dyDescent="0.25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5.75" customHeight="1" x14ac:dyDescent="0.25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5.75" customHeight="1" x14ac:dyDescent="0.25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5.75" customHeight="1" x14ac:dyDescent="0.25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5.75" customHeight="1" x14ac:dyDescent="0.2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5.75" customHeight="1" x14ac:dyDescent="0.25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5.75" customHeight="1" x14ac:dyDescent="0.25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5.75" customHeight="1" x14ac:dyDescent="0.25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5.75" customHeight="1" x14ac:dyDescent="0.25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5.75" customHeight="1" x14ac:dyDescent="0.25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5.75" customHeight="1" x14ac:dyDescent="0.25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5.75" customHeight="1" x14ac:dyDescent="0.25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5.75" customHeight="1" x14ac:dyDescent="0.25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5.75" customHeight="1" x14ac:dyDescent="0.25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5.75" customHeight="1" x14ac:dyDescent="0.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5.75" customHeight="1" x14ac:dyDescent="0.25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5.75" customHeight="1" x14ac:dyDescent="0.25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5.75" customHeight="1" x14ac:dyDescent="0.25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5.75" customHeight="1" x14ac:dyDescent="0.25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5.75" customHeight="1" x14ac:dyDescent="0.25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5.75" customHeight="1" x14ac:dyDescent="0.25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5.75" customHeight="1" x14ac:dyDescent="0.25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5.75" customHeight="1" x14ac:dyDescent="0.25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5.75" customHeight="1" x14ac:dyDescent="0.25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5.75" customHeight="1" x14ac:dyDescent="0.2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5.75" customHeight="1" x14ac:dyDescent="0.25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5.75" customHeight="1" x14ac:dyDescent="0.25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5.75" customHeight="1" x14ac:dyDescent="0.25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5.75" customHeight="1" x14ac:dyDescent="0.25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5.75" customHeight="1" x14ac:dyDescent="0.25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5.75" customHeight="1" x14ac:dyDescent="0.25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5.75" customHeight="1" x14ac:dyDescent="0.25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5.75" customHeight="1" x14ac:dyDescent="0.25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5.75" customHeight="1" x14ac:dyDescent="0.25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5.75" customHeight="1" x14ac:dyDescent="0.2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5.75" customHeight="1" x14ac:dyDescent="0.25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5.75" customHeight="1" x14ac:dyDescent="0.25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5.75" customHeight="1" x14ac:dyDescent="0.25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5.75" customHeight="1" x14ac:dyDescent="0.25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5.75" customHeight="1" x14ac:dyDescent="0.25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5.75" customHeight="1" x14ac:dyDescent="0.25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5.75" customHeight="1" x14ac:dyDescent="0.25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5.75" customHeight="1" x14ac:dyDescent="0.25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5.75" customHeight="1" x14ac:dyDescent="0.25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5.75" customHeight="1" x14ac:dyDescent="0.2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5.75" customHeight="1" x14ac:dyDescent="0.25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5.75" customHeight="1" x14ac:dyDescent="0.25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5.75" customHeight="1" x14ac:dyDescent="0.25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5.75" customHeight="1" x14ac:dyDescent="0.25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5.75" customHeight="1" x14ac:dyDescent="0.25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5.75" customHeight="1" x14ac:dyDescent="0.25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5.75" customHeight="1" x14ac:dyDescent="0.25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5.75" customHeight="1" x14ac:dyDescent="0.25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5.75" customHeight="1" x14ac:dyDescent="0.25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5.75" customHeight="1" x14ac:dyDescent="0.2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5.75" customHeight="1" x14ac:dyDescent="0.25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5.75" customHeight="1" x14ac:dyDescent="0.25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5.75" customHeight="1" x14ac:dyDescent="0.25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5.75" customHeight="1" x14ac:dyDescent="0.25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5.75" customHeight="1" x14ac:dyDescent="0.25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5.75" customHeight="1" x14ac:dyDescent="0.25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5.75" customHeight="1" x14ac:dyDescent="0.25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5.75" customHeight="1" x14ac:dyDescent="0.25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5.75" customHeight="1" x14ac:dyDescent="0.25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5.75" customHeight="1" x14ac:dyDescent="0.2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5.75" customHeight="1" x14ac:dyDescent="0.25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5.75" customHeight="1" x14ac:dyDescent="0.25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5.75" customHeight="1" x14ac:dyDescent="0.25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5.75" customHeight="1" x14ac:dyDescent="0.25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5.75" customHeight="1" x14ac:dyDescent="0.25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5.75" customHeight="1" x14ac:dyDescent="0.25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5.75" customHeight="1" x14ac:dyDescent="0.25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5.75" customHeight="1" x14ac:dyDescent="0.25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5.75" customHeight="1" x14ac:dyDescent="0.25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5.75" customHeight="1" x14ac:dyDescent="0.2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5.75" customHeight="1" x14ac:dyDescent="0.25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5.75" customHeight="1" x14ac:dyDescent="0.25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5.75" customHeight="1" x14ac:dyDescent="0.25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5.75" customHeight="1" x14ac:dyDescent="0.25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5.75" customHeight="1" x14ac:dyDescent="0.25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5.75" customHeight="1" x14ac:dyDescent="0.25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5.75" customHeight="1" x14ac:dyDescent="0.25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5.75" customHeight="1" x14ac:dyDescent="0.25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5.75" customHeight="1" x14ac:dyDescent="0.25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5.75" customHeight="1" x14ac:dyDescent="0.2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5.75" customHeight="1" x14ac:dyDescent="0.25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5.75" customHeight="1" x14ac:dyDescent="0.25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5.75" customHeight="1" x14ac:dyDescent="0.25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5.75" customHeight="1" x14ac:dyDescent="0.25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5.75" customHeight="1" x14ac:dyDescent="0.25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5.75" customHeight="1" x14ac:dyDescent="0.25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5.75" customHeight="1" x14ac:dyDescent="0.25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5.75" customHeight="1" x14ac:dyDescent="0.25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5.75" customHeight="1" x14ac:dyDescent="0.25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5.75" customHeight="1" x14ac:dyDescent="0.2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5.75" customHeight="1" x14ac:dyDescent="0.25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5.75" customHeight="1" x14ac:dyDescent="0.25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5.75" customHeight="1" x14ac:dyDescent="0.25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5.75" customHeight="1" x14ac:dyDescent="0.25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5.75" customHeight="1" x14ac:dyDescent="0.25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5.75" customHeight="1" x14ac:dyDescent="0.25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5.75" customHeight="1" x14ac:dyDescent="0.25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5.75" customHeight="1" x14ac:dyDescent="0.25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5.75" customHeight="1" x14ac:dyDescent="0.25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5.75" customHeight="1" x14ac:dyDescent="0.2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5.75" customHeight="1" x14ac:dyDescent="0.25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5.75" customHeight="1" x14ac:dyDescent="0.25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5.75" customHeight="1" x14ac:dyDescent="0.25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5.75" customHeight="1" x14ac:dyDescent="0.25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5.75" customHeight="1" x14ac:dyDescent="0.25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5.75" customHeight="1" x14ac:dyDescent="0.25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5.75" customHeight="1" x14ac:dyDescent="0.25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5.75" customHeight="1" x14ac:dyDescent="0.25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5.75" customHeight="1" x14ac:dyDescent="0.25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5.75" customHeight="1" x14ac:dyDescent="0.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5.75" customHeight="1" x14ac:dyDescent="0.25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5.75" customHeight="1" x14ac:dyDescent="0.25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5.75" customHeight="1" x14ac:dyDescent="0.25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5.75" customHeight="1" x14ac:dyDescent="0.25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5.75" customHeight="1" x14ac:dyDescent="0.25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5.75" customHeight="1" x14ac:dyDescent="0.25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5.75" customHeight="1" x14ac:dyDescent="0.25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5.75" customHeight="1" x14ac:dyDescent="0.25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5.75" customHeight="1" x14ac:dyDescent="0.25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5.75" customHeight="1" x14ac:dyDescent="0.2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5.75" customHeight="1" x14ac:dyDescent="0.25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5.75" customHeight="1" x14ac:dyDescent="0.25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5.75" customHeight="1" x14ac:dyDescent="0.25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5.75" customHeight="1" x14ac:dyDescent="0.25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5.75" customHeight="1" x14ac:dyDescent="0.25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5.75" customHeight="1" x14ac:dyDescent="0.25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5.75" customHeight="1" x14ac:dyDescent="0.25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5.75" customHeight="1" x14ac:dyDescent="0.25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5.75" customHeight="1" x14ac:dyDescent="0.25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5.75" customHeight="1" x14ac:dyDescent="0.2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5.75" customHeight="1" x14ac:dyDescent="0.25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5.75" customHeight="1" x14ac:dyDescent="0.25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5.75" customHeight="1" x14ac:dyDescent="0.25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5.75" customHeight="1" x14ac:dyDescent="0.25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5.75" customHeight="1" x14ac:dyDescent="0.25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5.75" customHeight="1" x14ac:dyDescent="0.25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5.75" customHeight="1" x14ac:dyDescent="0.25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5.75" customHeight="1" x14ac:dyDescent="0.25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5.75" customHeight="1" x14ac:dyDescent="0.25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5.75" customHeight="1" x14ac:dyDescent="0.2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5.75" customHeight="1" x14ac:dyDescent="0.25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5.75" customHeight="1" x14ac:dyDescent="0.25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5.75" customHeight="1" x14ac:dyDescent="0.25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5.75" customHeight="1" x14ac:dyDescent="0.25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5.75" customHeight="1" x14ac:dyDescent="0.25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5.75" customHeight="1" x14ac:dyDescent="0.25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5.75" customHeight="1" x14ac:dyDescent="0.25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5.75" customHeight="1" x14ac:dyDescent="0.25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5.75" customHeight="1" x14ac:dyDescent="0.25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5.75" customHeight="1" x14ac:dyDescent="0.2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5.75" customHeight="1" x14ac:dyDescent="0.25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5.75" customHeight="1" x14ac:dyDescent="0.25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5.75" customHeight="1" x14ac:dyDescent="0.25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5.75" customHeight="1" x14ac:dyDescent="0.25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5.75" customHeight="1" x14ac:dyDescent="0.25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5.75" customHeight="1" x14ac:dyDescent="0.25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5.75" customHeight="1" x14ac:dyDescent="0.25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5.75" customHeight="1" x14ac:dyDescent="0.25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5.75" customHeight="1" x14ac:dyDescent="0.25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5.75" customHeight="1" x14ac:dyDescent="0.2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5.75" customHeight="1" x14ac:dyDescent="0.25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5.75" customHeight="1" x14ac:dyDescent="0.25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5.75" customHeight="1" x14ac:dyDescent="0.25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5.75" customHeight="1" x14ac:dyDescent="0.25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5.75" customHeight="1" x14ac:dyDescent="0.25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5.75" customHeight="1" x14ac:dyDescent="0.25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5.75" customHeight="1" x14ac:dyDescent="0.25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5.75" customHeight="1" x14ac:dyDescent="0.25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5.75" customHeight="1" x14ac:dyDescent="0.25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5.75" customHeight="1" x14ac:dyDescent="0.2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5.75" customHeight="1" x14ac:dyDescent="0.25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5.75" customHeight="1" x14ac:dyDescent="0.25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5.75" customHeight="1" x14ac:dyDescent="0.25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5.75" customHeight="1" x14ac:dyDescent="0.25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5.75" customHeight="1" x14ac:dyDescent="0.25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5.75" customHeight="1" x14ac:dyDescent="0.25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5.75" customHeight="1" x14ac:dyDescent="0.25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5.75" customHeight="1" x14ac:dyDescent="0.25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5.75" customHeight="1" x14ac:dyDescent="0.25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5.75" customHeight="1" x14ac:dyDescent="0.2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5.75" customHeight="1" x14ac:dyDescent="0.25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5.75" customHeight="1" x14ac:dyDescent="0.25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5.75" customHeight="1" x14ac:dyDescent="0.25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5.75" customHeight="1" x14ac:dyDescent="0.25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5.75" customHeight="1" x14ac:dyDescent="0.25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5.75" customHeight="1" x14ac:dyDescent="0.25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5.75" customHeight="1" x14ac:dyDescent="0.25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5.75" customHeight="1" x14ac:dyDescent="0.25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5.75" customHeight="1" x14ac:dyDescent="0.25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5.75" customHeight="1" x14ac:dyDescent="0.2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5.75" customHeight="1" x14ac:dyDescent="0.25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5.75" customHeight="1" x14ac:dyDescent="0.25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5.75" customHeight="1" x14ac:dyDescent="0.25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5.75" customHeight="1" x14ac:dyDescent="0.25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5.75" customHeight="1" x14ac:dyDescent="0.25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5.75" customHeight="1" x14ac:dyDescent="0.25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5.75" customHeight="1" x14ac:dyDescent="0.25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5.75" customHeight="1" x14ac:dyDescent="0.25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5.75" customHeight="1" x14ac:dyDescent="0.25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5.75" customHeight="1" x14ac:dyDescent="0.2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5.75" customHeight="1" x14ac:dyDescent="0.25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5.75" customHeight="1" x14ac:dyDescent="0.25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5.75" customHeight="1" x14ac:dyDescent="0.25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5.75" customHeight="1" x14ac:dyDescent="0.25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5.75" customHeight="1" x14ac:dyDescent="0.25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5.75" customHeight="1" x14ac:dyDescent="0.25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5.75" customHeight="1" x14ac:dyDescent="0.25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5.75" customHeight="1" x14ac:dyDescent="0.25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5.75" customHeight="1" x14ac:dyDescent="0.25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5.75" customHeight="1" x14ac:dyDescent="0.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5.75" customHeight="1" x14ac:dyDescent="0.25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5.75" customHeight="1" x14ac:dyDescent="0.25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5.75" customHeight="1" x14ac:dyDescent="0.25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5.75" customHeight="1" x14ac:dyDescent="0.25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5.75" customHeight="1" x14ac:dyDescent="0.25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5.75" customHeight="1" x14ac:dyDescent="0.25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5.75" customHeight="1" x14ac:dyDescent="0.25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5.75" customHeight="1" x14ac:dyDescent="0.25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5.75" customHeight="1" x14ac:dyDescent="0.25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5.75" customHeight="1" x14ac:dyDescent="0.2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5.75" customHeight="1" x14ac:dyDescent="0.25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5.75" customHeight="1" x14ac:dyDescent="0.25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5.75" customHeight="1" x14ac:dyDescent="0.25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5.75" customHeight="1" x14ac:dyDescent="0.25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5.75" customHeight="1" x14ac:dyDescent="0.25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5.75" customHeight="1" x14ac:dyDescent="0.25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5.75" customHeight="1" x14ac:dyDescent="0.25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5.75" customHeight="1" x14ac:dyDescent="0.25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5.75" customHeight="1" x14ac:dyDescent="0.25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5.75" customHeight="1" x14ac:dyDescent="0.2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5.75" customHeight="1" x14ac:dyDescent="0.25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5.75" customHeight="1" x14ac:dyDescent="0.25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5.75" customHeight="1" x14ac:dyDescent="0.25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5.75" customHeight="1" x14ac:dyDescent="0.25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5.75" customHeight="1" x14ac:dyDescent="0.25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5.75" customHeight="1" x14ac:dyDescent="0.25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5.75" customHeight="1" x14ac:dyDescent="0.25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5.75" customHeight="1" x14ac:dyDescent="0.25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5.75" customHeight="1" x14ac:dyDescent="0.25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5.75" customHeight="1" x14ac:dyDescent="0.2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5.75" customHeight="1" x14ac:dyDescent="0.25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5.75" customHeight="1" x14ac:dyDescent="0.25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5.75" customHeight="1" x14ac:dyDescent="0.25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5.75" customHeight="1" x14ac:dyDescent="0.25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5.75" customHeight="1" x14ac:dyDescent="0.25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5.75" customHeight="1" x14ac:dyDescent="0.25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5.75" customHeight="1" x14ac:dyDescent="0.25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5.75" customHeight="1" x14ac:dyDescent="0.25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5.75" customHeight="1" x14ac:dyDescent="0.25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5.75" customHeight="1" x14ac:dyDescent="0.2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5.75" customHeight="1" x14ac:dyDescent="0.25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5.75" customHeight="1" x14ac:dyDescent="0.25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5.75" customHeight="1" x14ac:dyDescent="0.25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5.75" customHeight="1" x14ac:dyDescent="0.25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5.75" customHeight="1" x14ac:dyDescent="0.25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5.75" customHeight="1" x14ac:dyDescent="0.25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5.75" customHeight="1" x14ac:dyDescent="0.25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5.75" customHeight="1" x14ac:dyDescent="0.25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5.75" customHeight="1" x14ac:dyDescent="0.25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5.75" customHeight="1" x14ac:dyDescent="0.2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5.75" customHeight="1" x14ac:dyDescent="0.25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5.75" customHeight="1" x14ac:dyDescent="0.25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5.75" customHeight="1" x14ac:dyDescent="0.25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5.75" customHeight="1" x14ac:dyDescent="0.25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5.75" customHeight="1" x14ac:dyDescent="0.25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5.75" customHeight="1" x14ac:dyDescent="0.25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5.75" customHeight="1" x14ac:dyDescent="0.25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5.75" customHeight="1" x14ac:dyDescent="0.25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5.75" customHeight="1" x14ac:dyDescent="0.25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5.75" customHeight="1" x14ac:dyDescent="0.2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5.75" customHeight="1" x14ac:dyDescent="0.25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5.75" customHeight="1" x14ac:dyDescent="0.25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5.75" customHeight="1" x14ac:dyDescent="0.25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5.75" customHeight="1" x14ac:dyDescent="0.25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5.75" customHeight="1" x14ac:dyDescent="0.25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5.75" customHeight="1" x14ac:dyDescent="0.25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5.75" customHeight="1" x14ac:dyDescent="0.25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5.75" customHeight="1" x14ac:dyDescent="0.25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5.75" customHeight="1" x14ac:dyDescent="0.25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5.75" customHeight="1" x14ac:dyDescent="0.2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5.75" customHeight="1" x14ac:dyDescent="0.25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5.75" customHeight="1" x14ac:dyDescent="0.25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5.75" customHeight="1" x14ac:dyDescent="0.25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5.75" customHeight="1" x14ac:dyDescent="0.25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5.75" customHeight="1" x14ac:dyDescent="0.25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  <row r="1001" spans="1:26" ht="15.75" customHeight="1" x14ac:dyDescent="0.25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</row>
    <row r="1002" spans="1:26" ht="15.75" customHeight="1" x14ac:dyDescent="0.25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  <c r="Z1002" s="30"/>
    </row>
    <row r="1003" spans="1:26" ht="15.75" customHeight="1" x14ac:dyDescent="0.25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  <c r="W1003" s="30"/>
      <c r="X1003" s="30"/>
      <c r="Y1003" s="30"/>
      <c r="Z1003" s="30"/>
    </row>
    <row r="1004" spans="1:26" ht="15.75" customHeight="1" x14ac:dyDescent="0.25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  <c r="W1004" s="30"/>
      <c r="X1004" s="30"/>
      <c r="Y1004" s="30"/>
      <c r="Z1004" s="30"/>
    </row>
    <row r="1005" spans="1:26" ht="15.75" customHeight="1" x14ac:dyDescent="0.25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  <c r="W1005" s="30"/>
      <c r="X1005" s="30"/>
      <c r="Y1005" s="30"/>
      <c r="Z1005" s="30"/>
    </row>
    <row r="1006" spans="1:26" ht="15.75" customHeight="1" x14ac:dyDescent="0.25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  <c r="W1006" s="30"/>
      <c r="X1006" s="30"/>
      <c r="Y1006" s="30"/>
      <c r="Z1006" s="30"/>
    </row>
    <row r="1007" spans="1:26" ht="15.75" customHeight="1" x14ac:dyDescent="0.25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  <c r="W1007" s="30"/>
      <c r="X1007" s="30"/>
      <c r="Y1007" s="30"/>
      <c r="Z1007" s="30"/>
    </row>
    <row r="1008" spans="1:26" ht="15.75" customHeight="1" x14ac:dyDescent="0.25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  <c r="W1008" s="30"/>
      <c r="X1008" s="30"/>
      <c r="Y1008" s="30"/>
      <c r="Z1008" s="30"/>
    </row>
    <row r="1009" spans="1:26" ht="15.75" customHeight="1" x14ac:dyDescent="0.25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  <c r="W1009" s="30"/>
      <c r="X1009" s="30"/>
      <c r="Y1009" s="30"/>
      <c r="Z1009" s="30"/>
    </row>
    <row r="1010" spans="1:26" ht="15.75" customHeight="1" x14ac:dyDescent="0.25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  <c r="W1010" s="30"/>
      <c r="X1010" s="30"/>
      <c r="Y1010" s="30"/>
      <c r="Z1010" s="30"/>
    </row>
    <row r="1011" spans="1:26" ht="15.75" customHeight="1" x14ac:dyDescent="0.25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  <c r="W1011" s="30"/>
      <c r="X1011" s="30"/>
      <c r="Y1011" s="30"/>
      <c r="Z1011" s="30"/>
    </row>
    <row r="1012" spans="1:26" ht="15.75" customHeight="1" x14ac:dyDescent="0.25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  <c r="W1012" s="30"/>
      <c r="X1012" s="30"/>
      <c r="Y1012" s="30"/>
      <c r="Z1012" s="30"/>
    </row>
    <row r="1013" spans="1:26" ht="15.75" customHeight="1" x14ac:dyDescent="0.25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  <c r="W1013" s="30"/>
      <c r="X1013" s="30"/>
      <c r="Y1013" s="30"/>
      <c r="Z1013" s="30"/>
    </row>
    <row r="1014" spans="1:26" ht="15.75" customHeight="1" x14ac:dyDescent="0.25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  <c r="W1014" s="30"/>
      <c r="X1014" s="30"/>
      <c r="Y1014" s="30"/>
      <c r="Z1014" s="30"/>
    </row>
  </sheetData>
  <mergeCells count="6">
    <mergeCell ref="A3:F3"/>
    <mergeCell ref="A4:F4"/>
    <mergeCell ref="A5:F5"/>
    <mergeCell ref="A45:E45"/>
    <mergeCell ref="A46:E46"/>
    <mergeCell ref="A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2026-07-29T01:06:54Z</dcterms:created>
  <dcterms:modified xsi:type="dcterms:W3CDTF">2026-07-29T01:07:27Z</dcterms:modified>
</cp:coreProperties>
</file>